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nn\OneDrive\Documents\SOLARIS 2023-2024\DEQ CAFO KINSEY\"/>
    </mc:Choice>
  </mc:AlternateContent>
  <xr:revisionPtr revIDLastSave="0" documentId="13_ncr:1_{30A988DA-0BCB-45B4-BE92-19BA6FDC9BBF}" xr6:coauthVersionLast="47" xr6:coauthVersionMax="47" xr10:uidLastSave="{00000000-0000-0000-0000-000000000000}"/>
  <bookViews>
    <workbookView xWindow="-120" yWindow="-120" windowWidth="29040" windowHeight="15840" activeTab="2" xr2:uid="{8CA57B89-221A-4DA3-8D30-E7FF2B6E3004}"/>
  </bookViews>
  <sheets>
    <sheet name="Instructions" sheetId="6" r:id="rId1"/>
    <sheet name="Available Fields" sheetId="1" r:id="rId2"/>
    <sheet name="If Olsen P" sheetId="2" r:id="rId3"/>
    <sheet name="If P-Index" sheetId="3" r:id="rId4"/>
    <sheet name="Alternative Crops" sheetId="4" r:id="rId5"/>
    <sheet name="Methodology" sheetId="5" r:id="rId6"/>
  </sheets>
  <definedNames>
    <definedName name="_xlnm.Print_Area" localSheetId="4">'Alternative Crops'!$A$1:$J$34</definedName>
    <definedName name="_xlnm.Print_Area" localSheetId="2">'If Olsen P'!$A$1:$I$95</definedName>
    <definedName name="_xlnm.Print_Area" localSheetId="3">'If P-Index'!$B$1:$I$95</definedName>
    <definedName name="_xlnm.Print_Area" localSheetId="5">Methodology!$B$1:$N$34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3" l="1"/>
  <c r="G5" i="3" s="1"/>
  <c r="F6" i="3"/>
  <c r="G6" i="3" s="1"/>
  <c r="F96" i="3"/>
  <c r="G96" i="3" s="1"/>
  <c r="F97" i="3"/>
  <c r="G97" i="3" s="1"/>
  <c r="F98" i="3"/>
  <c r="G98" i="3"/>
  <c r="F99" i="3"/>
  <c r="G99" i="3"/>
  <c r="F100" i="3"/>
  <c r="G100" i="3" s="1"/>
  <c r="F101" i="3"/>
  <c r="G101" i="3" s="1"/>
  <c r="F102" i="3"/>
  <c r="G102" i="3"/>
  <c r="F103" i="3"/>
  <c r="G103" i="3"/>
  <c r="F104" i="3"/>
  <c r="G104" i="3" s="1"/>
  <c r="F105" i="3"/>
  <c r="G105" i="3" s="1"/>
  <c r="F9" i="2"/>
  <c r="F10" i="2"/>
  <c r="F11" i="2"/>
  <c r="F12" i="2"/>
  <c r="F13" i="2"/>
  <c r="F14" i="2"/>
  <c r="F15" i="2"/>
  <c r="F16" i="2"/>
  <c r="F17" i="2"/>
  <c r="F18" i="2"/>
  <c r="F19" i="2"/>
  <c r="F20" i="2"/>
  <c r="F21" i="2"/>
  <c r="F22" i="2"/>
  <c r="F23" i="2"/>
  <c r="F24" i="2"/>
  <c r="F25" i="2"/>
  <c r="F26" i="2"/>
  <c r="F27" i="2"/>
  <c r="F28" i="2"/>
  <c r="F29" i="2"/>
  <c r="F30" i="2"/>
  <c r="F31"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G13" i="3"/>
  <c r="G14" i="3"/>
  <c r="G15" i="3"/>
  <c r="G16" i="3"/>
  <c r="G17" i="3"/>
  <c r="G18" i="3"/>
  <c r="G19" i="3"/>
  <c r="G20" i="3"/>
  <c r="G21" i="3"/>
  <c r="G22" i="3"/>
  <c r="G23" i="3"/>
  <c r="G24" i="3"/>
  <c r="G25" i="3"/>
  <c r="G26" i="3"/>
  <c r="G27" i="3"/>
  <c r="G28" i="3"/>
  <c r="G29" i="3"/>
  <c r="G30" i="3"/>
  <c r="G31"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F5" i="2"/>
  <c r="F6" i="2"/>
  <c r="F7" i="2"/>
  <c r="F8" i="2"/>
  <c r="F7" i="3"/>
  <c r="G7" i="3" s="1"/>
  <c r="F8" i="3"/>
  <c r="G8" i="3" s="1"/>
  <c r="F9" i="3"/>
  <c r="G9" i="3" s="1"/>
  <c r="F10" i="3"/>
  <c r="G10" i="3" s="1"/>
  <c r="F11" i="3"/>
  <c r="G11" i="3" s="1"/>
  <c r="F12" i="3"/>
  <c r="G12" i="3" s="1"/>
  <c r="F13" i="3"/>
  <c r="F14" i="3"/>
  <c r="F15" i="3"/>
  <c r="F16" i="3"/>
  <c r="F17" i="3"/>
  <c r="F18" i="3"/>
  <c r="F19" i="3"/>
  <c r="F20" i="3"/>
  <c r="F21" i="3"/>
  <c r="F22" i="3"/>
  <c r="F23" i="3"/>
  <c r="F24" i="3"/>
  <c r="F25" i="3"/>
  <c r="F26" i="3"/>
  <c r="F27" i="3"/>
  <c r="F28" i="3"/>
  <c r="F29" i="3"/>
  <c r="F30" i="3"/>
  <c r="F31"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alcChain>
</file>

<file path=xl/sharedStrings.xml><?xml version="1.0" encoding="utf-8"?>
<sst xmlns="http://schemas.openxmlformats.org/spreadsheetml/2006/main" count="130" uniqueCount="33">
  <si>
    <t>Fields Available for Land Application</t>
  </si>
  <si>
    <t>Field ID</t>
  </si>
  <si>
    <t>Total Acres</t>
  </si>
  <si>
    <t>Field</t>
  </si>
  <si>
    <t>Year</t>
  </si>
  <si>
    <t>Crop</t>
  </si>
  <si>
    <t>Recommended Rate Basis</t>
  </si>
  <si>
    <t>Olsen P Soil Test Results (ppm)</t>
  </si>
  <si>
    <t>(lbs/acre)</t>
  </si>
  <si>
    <t>Max N
Derived from all sources</t>
  </si>
  <si>
    <r>
      <t>Max 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5</t>
    </r>
    <r>
      <rPr>
        <b/>
        <sz val="11"/>
        <color theme="1"/>
        <rFont val="Calibri"/>
        <family val="2"/>
        <scheme val="minor"/>
      </rPr>
      <t xml:space="preserve">
Derived from all sources</t>
    </r>
  </si>
  <si>
    <t>Alternative Crops</t>
  </si>
  <si>
    <t>N rec.</t>
  </si>
  <si>
    <t>Potential Alternative
Crop(s)</t>
  </si>
  <si>
    <t>Yield Goal
(unit/acres)</t>
  </si>
  <si>
    <r>
      <t>P</t>
    </r>
    <r>
      <rPr>
        <b/>
        <vertAlign val="subscript"/>
        <sz val="11"/>
        <color theme="1"/>
        <rFont val="Calibri"/>
        <family val="2"/>
        <scheme val="minor"/>
      </rPr>
      <t>2</t>
    </r>
    <r>
      <rPr>
        <b/>
        <sz val="11"/>
        <color theme="1"/>
        <rFont val="Calibri"/>
        <family val="2"/>
        <scheme val="minor"/>
      </rPr>
      <t>O</t>
    </r>
    <r>
      <rPr>
        <b/>
        <vertAlign val="subscript"/>
        <sz val="11"/>
        <color theme="1"/>
        <rFont val="Calibri"/>
        <family val="2"/>
        <scheme val="minor"/>
      </rPr>
      <t xml:space="preserve">5 </t>
    </r>
    <r>
      <rPr>
        <b/>
        <sz val="11"/>
        <color theme="1"/>
        <rFont val="Calibri"/>
        <family val="2"/>
        <scheme val="minor"/>
      </rPr>
      <t>rec.</t>
    </r>
  </si>
  <si>
    <t>Site Vulnerability to Phosphorus Loss</t>
  </si>
  <si>
    <t>Application Basis</t>
  </si>
  <si>
    <t>Outcome of the Field-Specific Assessment of the Potential for N and P Transport from Each Field and
Maximum Amount of Nitrogen and Phosphorus Derived from All Sources</t>
  </si>
  <si>
    <t>Total P-Index Value</t>
  </si>
  <si>
    <t>Methodology</t>
  </si>
  <si>
    <t>F10</t>
  </si>
  <si>
    <t>TL</t>
  </si>
  <si>
    <t>TR</t>
  </si>
  <si>
    <t>121-125</t>
  </si>
  <si>
    <t>F1</t>
  </si>
  <si>
    <t>F4</t>
  </si>
  <si>
    <t>F6</t>
  </si>
  <si>
    <t>CORN-GRAIN</t>
  </si>
  <si>
    <t>CORN-SILAGE</t>
  </si>
  <si>
    <t>2023-2028</t>
  </si>
  <si>
    <t>CORN</t>
  </si>
  <si>
    <t>180/60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</si>
</sst>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vertAlign val="subscript"/>
      <sz val="11"/>
      <color theme="1"/>
      <name val="Calibri"/>
      <family val="2"/>
      <scheme val="minor"/>
    </font>
    <font>
      <sz val="8"/>
      <name val="Calibri"/>
      <family val="2"/>
      <scheme val="minor"/>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1" xfId="0" applyBorder="1"/>
    <xf numFmtId="0" fontId="1" fillId="0" borderId="0" xfId="0" applyFont="1"/>
    <xf numFmtId="0" fontId="1" fillId="2" borderId="1" xfId="0" applyFont="1" applyFill="1" applyBorder="1"/>
    <xf numFmtId="0" fontId="1" fillId="2" borderId="1" xfId="0"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0" fillId="0" borderId="0" xfId="0" applyProtection="1">
      <protection locked="0"/>
    </xf>
    <xf numFmtId="0" fontId="1"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0" borderId="0" xfId="0" applyFont="1" applyAlignment="1" applyProtection="1">
      <alignment horizontal="left" wrapText="1"/>
      <protection locked="0"/>
    </xf>
    <xf numFmtId="0" fontId="1"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140970</xdr:colOff>
      <xdr:row>0</xdr:row>
      <xdr:rowOff>102870</xdr:rowOff>
    </xdr:from>
    <xdr:to>
      <xdr:col>10</xdr:col>
      <xdr:colOff>11430</xdr:colOff>
      <xdr:row>26</xdr:row>
      <xdr:rowOff>76200</xdr:rowOff>
    </xdr:to>
    <xdr:sp macro="" textlink="">
      <xdr:nvSpPr>
        <xdr:cNvPr id="2" name="TextBox 1">
          <a:extLst>
            <a:ext uri="{FF2B5EF4-FFF2-40B4-BE49-F238E27FC236}">
              <a16:creationId xmlns:a16="http://schemas.microsoft.com/office/drawing/2014/main" id="{07010E5C-E399-3494-4E21-46B0B971BA39}"/>
            </a:ext>
          </a:extLst>
        </xdr:cNvPr>
        <xdr:cNvSpPr txBox="1"/>
      </xdr:nvSpPr>
      <xdr:spPr>
        <a:xfrm>
          <a:off x="140970" y="102870"/>
          <a:ext cx="5966460" cy="4678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template is provided to help CAFOs selecting the </a:t>
          </a:r>
          <a:r>
            <a:rPr lang="en-US" sz="1100" b="1" baseline="0"/>
            <a:t>narrative rate approach </a:t>
          </a:r>
          <a:r>
            <a:rPr lang="en-US" sz="1100" baseline="0"/>
            <a:t>address the required information in Section 8.2 of the 2023 NOI-NMP. </a:t>
          </a:r>
          <a:endParaRPr lang="en-US" sz="1100"/>
        </a:p>
        <a:p>
          <a:endParaRPr lang="en-US" sz="1100"/>
        </a:p>
        <a:p>
          <a:r>
            <a:rPr lang="en-US" sz="1100"/>
            <a:t>The narrative rate approach allows the</a:t>
          </a:r>
          <a:r>
            <a:rPr lang="en-US" sz="1100" baseline="0"/>
            <a:t> NMP the flexibility for some changes to occur as it is implemented over 5 years of permit coverage. The source of manure and the rates, methods, and timing of application are some of the elements that may change over the life of the permit without requiring changes to the terms of the NMP.</a:t>
          </a:r>
        </a:p>
        <a:p>
          <a:endParaRPr lang="en-US" sz="1100" baseline="0"/>
        </a:p>
        <a:p>
          <a:r>
            <a:rPr lang="en-US" sz="1100"/>
            <a:t>Complete the following tabs of this document:</a:t>
          </a:r>
        </a:p>
        <a:p>
          <a:r>
            <a:rPr lang="en-US" sz="1100"/>
            <a:t>- "Available Fields"</a:t>
          </a:r>
        </a:p>
        <a:p>
          <a:r>
            <a:rPr lang="en-US" sz="1100"/>
            <a:t>- "</a:t>
          </a:r>
          <a:r>
            <a:rPr lang="en-US" sz="1100" baseline="0"/>
            <a:t>If Olsen P" </a:t>
          </a:r>
          <a:r>
            <a:rPr lang="en-US" sz="1100" b="1" baseline="0"/>
            <a:t>OR</a:t>
          </a:r>
          <a:r>
            <a:rPr lang="en-US" sz="1100" baseline="0"/>
            <a:t> "If P-Index." You have the option of using either method, unless the receiving water is impaired for nutrients, then you must complete "If P-Index."</a:t>
          </a:r>
        </a:p>
        <a:p>
          <a:r>
            <a:rPr lang="en-US" sz="1100" baseline="0"/>
            <a:t>- "Alternative Crops" (optional)</a:t>
          </a:r>
        </a:p>
        <a:p>
          <a:r>
            <a:rPr lang="en-US" sz="1100" baseline="0"/>
            <a:t>- "Methodology"</a:t>
          </a:r>
        </a:p>
        <a:p>
          <a:endParaRPr lang="en-US" sz="1100" baseline="0"/>
        </a:p>
        <a:p>
          <a:r>
            <a:rPr lang="en-US" sz="1100" baseline="0"/>
            <a:t>Once you have filled out all applicable tabs, print them out (</a:t>
          </a:r>
          <a:r>
            <a:rPr lang="en-US" sz="1100" u="sng" baseline="0"/>
            <a:t>landscape orientation</a:t>
          </a:r>
          <a:r>
            <a:rPr lang="en-US" sz="1100" baseline="0"/>
            <a:t>) and submit them with your application to:</a:t>
          </a:r>
        </a:p>
        <a:p>
          <a:pPr algn="ctr"/>
          <a:r>
            <a:rPr lang="en-US" sz="1100" baseline="0">
              <a:solidFill>
                <a:sysClr val="windowText" lastClr="000000"/>
              </a:solidFill>
            </a:rPr>
            <a:t>Department of Environmental Quality</a:t>
          </a:r>
        </a:p>
        <a:p>
          <a:pPr algn="ctr"/>
          <a:r>
            <a:rPr lang="en-US" sz="1100" baseline="0">
              <a:solidFill>
                <a:sysClr val="windowText" lastClr="000000"/>
              </a:solidFill>
            </a:rPr>
            <a:t>Water Protection Bureau</a:t>
          </a:r>
        </a:p>
        <a:p>
          <a:pPr algn="ctr"/>
          <a:r>
            <a:rPr lang="en-US" sz="1100" baseline="0">
              <a:solidFill>
                <a:sysClr val="windowText" lastClr="000000"/>
              </a:solidFill>
            </a:rPr>
            <a:t>PO Box 200901</a:t>
          </a:r>
        </a:p>
        <a:p>
          <a:pPr algn="ctr"/>
          <a:r>
            <a:rPr lang="en-US" sz="1100" baseline="0">
              <a:solidFill>
                <a:sysClr val="windowText" lastClr="000000"/>
              </a:solidFill>
            </a:rPr>
            <a:t>Helena, MT 59620-0901</a:t>
          </a:r>
        </a:p>
        <a:p>
          <a:pPr algn="ctr"/>
          <a:endParaRPr lang="en-US" sz="1100" baseline="0">
            <a:solidFill>
              <a:sysClr val="windowText" lastClr="000000"/>
            </a:solidFill>
          </a:endParaRPr>
        </a:p>
        <a:p>
          <a:pPr algn="l"/>
          <a:r>
            <a:rPr lang="en-US" sz="1100" baseline="0">
              <a:solidFill>
                <a:sysClr val="windowText" lastClr="000000"/>
              </a:solidFill>
            </a:rPr>
            <a:t>Be sure to keep a copy for your recrods. </a:t>
          </a:r>
        </a:p>
        <a:p>
          <a:endParaRPr lang="en-US" sz="1100" baseline="0"/>
        </a:p>
        <a:p>
          <a:r>
            <a:rPr lang="en-US" sz="1100"/>
            <a:t>For assistance, contact Hannah</a:t>
          </a:r>
          <a:r>
            <a:rPr lang="en-US" sz="1100" baseline="0"/>
            <a:t> New at (406) 444-3441 or hannah.new@mt.gov.</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139065</xdr:colOff>
      <xdr:row>1</xdr:row>
      <xdr:rowOff>62864</xdr:rowOff>
    </xdr:from>
    <xdr:to>
      <xdr:col>21</xdr:col>
      <xdr:colOff>520065</xdr:colOff>
      <xdr:row>11</xdr:row>
      <xdr:rowOff>19049</xdr:rowOff>
    </xdr:to>
    <xdr:sp macro="" textlink="">
      <xdr:nvSpPr>
        <xdr:cNvPr id="2" name="TextBox 1">
          <a:extLst>
            <a:ext uri="{FF2B5EF4-FFF2-40B4-BE49-F238E27FC236}">
              <a16:creationId xmlns:a16="http://schemas.microsoft.com/office/drawing/2014/main" id="{76DF6A05-F6DA-D9AC-2CAA-12FA2E397B65}"/>
            </a:ext>
          </a:extLst>
        </xdr:cNvPr>
        <xdr:cNvSpPr txBox="1"/>
      </xdr:nvSpPr>
      <xdr:spPr>
        <a:xfrm>
          <a:off x="8340090" y="243839"/>
          <a:ext cx="5257800" cy="1765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t>Instructions:</a:t>
          </a:r>
        </a:p>
        <a:p>
          <a:endParaRPr lang="en-US" sz="1100"/>
        </a:p>
        <a:p>
          <a:r>
            <a:rPr lang="en-US" sz="1100"/>
            <a:t>Provide field information for every field available for land application. Each field should have a unique name or code and include the number of acres making up the field.</a:t>
          </a:r>
          <a:r>
            <a:rPr lang="en-US" sz="1100" baseline="0"/>
            <a:t> Field maps that are appropriately labeled should also be included (Section 7.1 of NMP). The labels from the field maps should be easily matched to all fields through the NMP. Add additional rows as necessary.</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0</xdr:row>
      <xdr:rowOff>123824</xdr:rowOff>
    </xdr:from>
    <xdr:to>
      <xdr:col>17</xdr:col>
      <xdr:colOff>533400</xdr:colOff>
      <xdr:row>27</xdr:row>
      <xdr:rowOff>28575</xdr:rowOff>
    </xdr:to>
    <xdr:sp macro="" textlink="">
      <xdr:nvSpPr>
        <xdr:cNvPr id="2" name="TextBox 1">
          <a:extLst>
            <a:ext uri="{FF2B5EF4-FFF2-40B4-BE49-F238E27FC236}">
              <a16:creationId xmlns:a16="http://schemas.microsoft.com/office/drawing/2014/main" id="{7038B9A7-095E-EDC7-EF6C-5EE6CD7812B3}"/>
            </a:ext>
          </a:extLst>
        </xdr:cNvPr>
        <xdr:cNvSpPr txBox="1"/>
      </xdr:nvSpPr>
      <xdr:spPr>
        <a:xfrm>
          <a:off x="8220075" y="123824"/>
          <a:ext cx="4800600" cy="5705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Instructions:</a:t>
          </a:r>
        </a:p>
        <a:p>
          <a:endParaRPr lang="en-US" sz="1100" baseline="0"/>
        </a:p>
        <a:p>
          <a:r>
            <a:rPr lang="en-US" sz="1100" i="0" u="sng" baseline="0"/>
            <a:t>Outcome of the Field-Specific Assessment</a:t>
          </a:r>
        </a:p>
        <a:p>
          <a:r>
            <a:rPr lang="en-US" sz="1100" i="0" u="none"/>
            <a:t>The</a:t>
          </a:r>
          <a:r>
            <a:rPr lang="en-US" sz="1100" i="0" u="none" baseline="0"/>
            <a:t> permittee shall assess the risk of phosphorus containment of state waters. An assessment shall be conducted for each field, under the control of the operator, to which manure, litter, or process wastewater will or may be applied. </a:t>
          </a:r>
        </a:p>
        <a:p>
          <a:endParaRPr lang="en-US" sz="1100" i="0" u="none" baseline="0"/>
        </a:p>
        <a:p>
          <a:r>
            <a:rPr lang="en-US" sz="1100" i="0" u="none" baseline="0"/>
            <a:t>Obtain one or more representative soil sample(s) from the field per ARM 17.30.1334. Have the sample analyzed for phosphorus by a qualified lab. The "Olsen P test" must be used for the analysis, and the result must be reported in parts per million (ppm). Provide the results of the analysis in column "Olsen P Soil Test Results (ppm)." Column "Recommended Rate Basis" will auto-fill according to the reported Olsen P Soil Test Result. </a:t>
          </a:r>
        </a:p>
        <a:p>
          <a:endParaRPr lang="en-US" sz="1100" i="0" u="none" baseline="0"/>
        </a:p>
        <a:p>
          <a:r>
            <a:rPr lang="en-US" sz="1100" i="0" u="sng"/>
            <a:t>Maximum Nitrogen and Phosphorus Derived</a:t>
          </a:r>
          <a:r>
            <a:rPr lang="en-US" sz="1100" i="0" u="sng" baseline="0"/>
            <a:t> from All Sources</a:t>
          </a:r>
        </a:p>
        <a:p>
          <a:r>
            <a:rPr lang="en-US" sz="1100" i="0" u="none" baseline="0"/>
            <a:t>The narrative rate approach sets an upper limit on the amount of nutrients to be applied from all sources. The maximum amounts of nitrogen and phosphorus derived from all sources of nutrients must be determined </a:t>
          </a:r>
          <a:r>
            <a:rPr lang="en-US" sz="1100" i="0" u="sng" baseline="0"/>
            <a:t>for each crop</a:t>
          </a:r>
          <a:r>
            <a:rPr lang="en-US" sz="1100" i="0" u="none" baseline="0"/>
            <a:t>. The maximum limit must be identified for each crop, but does not need to be reported each year that crop is planted.</a:t>
          </a:r>
        </a:p>
        <a:p>
          <a:endParaRPr lang="en-US" sz="1100" i="0" u="none" baseline="0"/>
        </a:p>
        <a:p>
          <a:endParaRPr lang="en-US" sz="1100" i="0" u="none" baseline="0"/>
        </a:p>
        <a:p>
          <a:endParaRPr lang="en-US" sz="1100" i="0" u="none" baseline="0"/>
        </a:p>
        <a:p>
          <a:endParaRPr lang="en-US" sz="1100" i="0" u="none"/>
        </a:p>
      </xdr:txBody>
    </xdr:sp>
    <xdr:clientData/>
  </xdr:twoCellAnchor>
  <xdr:twoCellAnchor editAs="oneCell">
    <xdr:from>
      <xdr:col>10</xdr:col>
      <xdr:colOff>133350</xdr:colOff>
      <xdr:row>16</xdr:row>
      <xdr:rowOff>171450</xdr:rowOff>
    </xdr:from>
    <xdr:to>
      <xdr:col>17</xdr:col>
      <xdr:colOff>443865</xdr:colOff>
      <xdr:row>26</xdr:row>
      <xdr:rowOff>19158</xdr:rowOff>
    </xdr:to>
    <xdr:pic>
      <xdr:nvPicPr>
        <xdr:cNvPr id="5" name="Picture 4">
          <a:extLst>
            <a:ext uri="{FF2B5EF4-FFF2-40B4-BE49-F238E27FC236}">
              <a16:creationId xmlns:a16="http://schemas.microsoft.com/office/drawing/2014/main" id="{19163F83-F4E8-8531-7E52-27F5A81A4C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53425" y="3876675"/>
          <a:ext cx="4581525" cy="1752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200025</xdr:colOff>
      <xdr:row>0</xdr:row>
      <xdr:rowOff>200026</xdr:rowOff>
    </xdr:from>
    <xdr:to>
      <xdr:col>18</xdr:col>
      <xdr:colOff>123825</xdr:colOff>
      <xdr:row>23</xdr:row>
      <xdr:rowOff>171451</xdr:rowOff>
    </xdr:to>
    <xdr:sp macro="" textlink="">
      <xdr:nvSpPr>
        <xdr:cNvPr id="2" name="TextBox 1">
          <a:extLst>
            <a:ext uri="{FF2B5EF4-FFF2-40B4-BE49-F238E27FC236}">
              <a16:creationId xmlns:a16="http://schemas.microsoft.com/office/drawing/2014/main" id="{FD229B3C-F4FE-4DCB-BD6C-C3A2D69A959A}"/>
            </a:ext>
          </a:extLst>
        </xdr:cNvPr>
        <xdr:cNvSpPr txBox="1"/>
      </xdr:nvSpPr>
      <xdr:spPr>
        <a:xfrm>
          <a:off x="9163050" y="200026"/>
          <a:ext cx="4800600" cy="501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Instructions:</a:t>
          </a:r>
        </a:p>
        <a:p>
          <a:endParaRPr lang="en-US" sz="1100" baseline="0"/>
        </a:p>
        <a:p>
          <a:r>
            <a:rPr lang="en-US" sz="1100" i="0" u="sng" baseline="0"/>
            <a:t>Outcome of the Field-Specific Assessment</a:t>
          </a:r>
        </a:p>
        <a:p>
          <a:r>
            <a:rPr lang="en-US" sz="1100" i="0" u="none"/>
            <a:t>The</a:t>
          </a:r>
          <a:r>
            <a:rPr lang="en-US" sz="1100" i="0" u="none" baseline="0"/>
            <a:t> permittee shall assess the risk of phosphorus containment of state waters. An assessment shall be conducted for each field, under the control of the operator, to which manure, litter, or process wastewater will or may be applied. </a:t>
          </a:r>
        </a:p>
        <a:p>
          <a:r>
            <a:rPr lang="en-US" sz="1100" i="0" u="none" baseline="0"/>
            <a:t>Complete the Phosphorus Index Worksheet provided in Section 9.2 of the NOI-NMP according to the grop grown on each field. Enter the results into column "Total Phosphorus Index Value." Columns "Site Vulnerability to Phosphorus Loss" and "Application Basis" will auto-fill based on the reported P-Index Value. </a:t>
          </a:r>
        </a:p>
        <a:p>
          <a:endParaRPr lang="en-US" sz="1100" i="0" u="none" baseline="0"/>
        </a:p>
        <a:p>
          <a:r>
            <a:rPr lang="en-US" sz="1100" i="0" u="sng"/>
            <a:t>Maximum Nitrogen and Phosphorus Derived</a:t>
          </a:r>
          <a:r>
            <a:rPr lang="en-US" sz="1100" i="0" u="sng" baseline="0"/>
            <a:t> from All Sources</a:t>
          </a:r>
        </a:p>
        <a:p>
          <a:r>
            <a:rPr lang="en-US" sz="1100" i="0" u="none" baseline="0"/>
            <a:t>The narrative rate approach sets an upper limit on the amount of nutrients to be applied from all sources. The maximum amounts of nitrogen and phosphorus derived from all sources of nutrients must be determined </a:t>
          </a:r>
          <a:r>
            <a:rPr lang="en-US" sz="1100" i="0" u="sng" baseline="0"/>
            <a:t>for each crop</a:t>
          </a:r>
          <a:r>
            <a:rPr lang="en-US" sz="1100" i="0" u="none" baseline="0"/>
            <a:t>. The maximum limit must be identified for each crop, but does not need to be reported each year that crop is planted.</a:t>
          </a:r>
        </a:p>
        <a:p>
          <a:endParaRPr lang="en-US" sz="1100" i="0" u="none" baseline="0"/>
        </a:p>
        <a:p>
          <a:endParaRPr lang="en-US" sz="1100" i="0" u="none" baseline="0"/>
        </a:p>
        <a:p>
          <a:endParaRPr lang="en-US" sz="1100" i="0" u="none" baseline="0"/>
        </a:p>
        <a:p>
          <a:endParaRPr lang="en-US" sz="1100" i="0" u="none"/>
        </a:p>
      </xdr:txBody>
    </xdr:sp>
    <xdr:clientData/>
  </xdr:twoCellAnchor>
  <xdr:twoCellAnchor editAs="oneCell">
    <xdr:from>
      <xdr:col>10</xdr:col>
      <xdr:colOff>304800</xdr:colOff>
      <xdr:row>14</xdr:row>
      <xdr:rowOff>57150</xdr:rowOff>
    </xdr:from>
    <xdr:to>
      <xdr:col>18</xdr:col>
      <xdr:colOff>20955</xdr:colOff>
      <xdr:row>23</xdr:row>
      <xdr:rowOff>91548</xdr:rowOff>
    </xdr:to>
    <xdr:pic>
      <xdr:nvPicPr>
        <xdr:cNvPr id="3" name="Picture 2">
          <a:extLst>
            <a:ext uri="{FF2B5EF4-FFF2-40B4-BE49-F238E27FC236}">
              <a16:creationId xmlns:a16="http://schemas.microsoft.com/office/drawing/2014/main" id="{0518383D-7DC6-456D-A8A9-53F63135A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7825" y="3381375"/>
          <a:ext cx="4585335" cy="17565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358140</xdr:colOff>
      <xdr:row>1</xdr:row>
      <xdr:rowOff>91440</xdr:rowOff>
    </xdr:from>
    <xdr:to>
      <xdr:col>18</xdr:col>
      <xdr:colOff>281940</xdr:colOff>
      <xdr:row>23</xdr:row>
      <xdr:rowOff>57150</xdr:rowOff>
    </xdr:to>
    <xdr:sp macro="" textlink="">
      <xdr:nvSpPr>
        <xdr:cNvPr id="2" name="TextBox 1">
          <a:extLst>
            <a:ext uri="{FF2B5EF4-FFF2-40B4-BE49-F238E27FC236}">
              <a16:creationId xmlns:a16="http://schemas.microsoft.com/office/drawing/2014/main" id="{DB1C50F0-9D51-8DE4-2C15-8036C31C78F0}"/>
            </a:ext>
          </a:extLst>
        </xdr:cNvPr>
        <xdr:cNvSpPr txBox="1"/>
      </xdr:nvSpPr>
      <xdr:spPr>
        <a:xfrm>
          <a:off x="6882765" y="272415"/>
          <a:ext cx="4800600" cy="3966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p>
        <a:p>
          <a:endParaRPr lang="en-US" sz="1100"/>
        </a:p>
        <a:p>
          <a:r>
            <a:rPr lang="en-US" sz="1100"/>
            <a:t>The narrative rate approach allows the NMP to include alternative crops that may be planted in lieu of</a:t>
          </a:r>
          <a:r>
            <a:rPr lang="en-US" sz="1100" baseline="0"/>
            <a:t> those included in the planned rotation. If alternative crops are included, the NMP must also identify for each alternative crop realistic yield goals and nitrogen and phosphorus recommendations (see Fertilizer Guidelines for Montana Crops, EB #161). </a:t>
          </a:r>
        </a:p>
        <a:p>
          <a:endParaRPr lang="en-US" sz="1100" baseline="0"/>
        </a:p>
        <a:p>
          <a:r>
            <a:rPr lang="en-US" sz="1100" baseline="0"/>
            <a:t>Note that alternative crops DO NOT need to be associated with specific fields. However, they may be specified by entering a Field ID if the permittee chooses.</a:t>
          </a:r>
        </a:p>
        <a:p>
          <a:endParaRPr lang="en-US" sz="1100" baseline="0"/>
        </a:p>
        <a:p>
          <a:r>
            <a:rPr lang="en-US" sz="1100" baseline="0"/>
            <a:t>If an alternative crop is used, the maximum amounts of nitrogen and phosphorus from all sources and the amount of manure to be applied must be determined in accordance with the </a:t>
          </a:r>
          <a:r>
            <a:rPr lang="en-US" sz="1100" i="0" baseline="0"/>
            <a:t>methodology the permittee provides as part of the NMP (see "Methodology" tab of this template).</a:t>
          </a:r>
        </a:p>
        <a:p>
          <a:endParaRPr lang="en-US" sz="1100" i="0" baseline="0"/>
        </a:p>
        <a:p>
          <a:endParaRPr lang="en-US" sz="1100"/>
        </a:p>
      </xdr:txBody>
    </xdr:sp>
    <xdr:clientData/>
  </xdr:twoCellAnchor>
  <xdr:twoCellAnchor editAs="oneCell">
    <xdr:from>
      <xdr:col>10</xdr:col>
      <xdr:colOff>506730</xdr:colOff>
      <xdr:row>16</xdr:row>
      <xdr:rowOff>92296</xdr:rowOff>
    </xdr:from>
    <xdr:to>
      <xdr:col>18</xdr:col>
      <xdr:colOff>190500</xdr:colOff>
      <xdr:row>21</xdr:row>
      <xdr:rowOff>174956</xdr:rowOff>
    </xdr:to>
    <xdr:pic>
      <xdr:nvPicPr>
        <xdr:cNvPr id="4" name="Picture 3">
          <a:extLst>
            <a:ext uri="{FF2B5EF4-FFF2-40B4-BE49-F238E27FC236}">
              <a16:creationId xmlns:a16="http://schemas.microsoft.com/office/drawing/2014/main" id="{31C58133-F598-2C43-4998-968D550F8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31355" y="3006946"/>
          <a:ext cx="4560570" cy="9875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9524</xdr:colOff>
      <xdr:row>1</xdr:row>
      <xdr:rowOff>95248</xdr:rowOff>
    </xdr:from>
    <xdr:to>
      <xdr:col>13</xdr:col>
      <xdr:colOff>600075</xdr:colOff>
      <xdr:row>15</xdr:row>
      <xdr:rowOff>38099</xdr:rowOff>
    </xdr:to>
    <xdr:sp macro="" textlink="">
      <xdr:nvSpPr>
        <xdr:cNvPr id="3" name="TextBox 2">
          <a:extLst>
            <a:ext uri="{FF2B5EF4-FFF2-40B4-BE49-F238E27FC236}">
              <a16:creationId xmlns:a16="http://schemas.microsoft.com/office/drawing/2014/main" id="{12765459-D0E1-A9AA-ECC4-E8606F7DEFC1}"/>
            </a:ext>
          </a:extLst>
        </xdr:cNvPr>
        <xdr:cNvSpPr txBox="1"/>
      </xdr:nvSpPr>
      <xdr:spPr>
        <a:xfrm>
          <a:off x="123824" y="285748"/>
          <a:ext cx="7905751" cy="2609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Rates of application that are expressed</a:t>
          </a:r>
          <a:r>
            <a:rPr lang="en-US" sz="1100" baseline="0"/>
            <a:t> using the narrative rate approach must include the </a:t>
          </a:r>
          <a:r>
            <a:rPr lang="en-US" sz="1100" i="1" baseline="0"/>
            <a:t>methodology</a:t>
          </a:r>
          <a:r>
            <a:rPr lang="en-US" sz="1100" i="0" baseline="0"/>
            <a:t> for calculating the amount of manure to be land applied. </a:t>
          </a:r>
          <a:endParaRPr lang="en-US" sz="1100"/>
        </a:p>
        <a:p>
          <a:endParaRPr lang="en-US" sz="1100"/>
        </a:p>
        <a:p>
          <a:r>
            <a:rPr lang="en-US" sz="1100"/>
            <a:t>In</a:t>
          </a:r>
          <a:r>
            <a:rPr lang="en-US" sz="1100" baseline="0"/>
            <a:t> the text box below, p</a:t>
          </a:r>
          <a:r>
            <a:rPr lang="en-US" sz="1100"/>
            <a:t>rovide the methodology</a:t>
          </a:r>
          <a:r>
            <a:rPr lang="en-US" sz="1100" baseline="0"/>
            <a:t> that will be used to account for:</a:t>
          </a:r>
        </a:p>
        <a:p>
          <a:r>
            <a:rPr lang="en-US" sz="1100"/>
            <a:t>- Soil test results</a:t>
          </a:r>
        </a:p>
        <a:p>
          <a:r>
            <a:rPr lang="en-US" sz="1100"/>
            <a:t>- Credits for plant available nitrogen in the field</a:t>
          </a:r>
        </a:p>
        <a:p>
          <a:r>
            <a:rPr lang="en-US" sz="1100"/>
            <a:t>- Amount of nitrogen and phosphorus in the manure, litter, and process wastewater to be applied</a:t>
          </a:r>
        </a:p>
        <a:p>
          <a:r>
            <a:rPr lang="en-US" sz="1100"/>
            <a:t>- Consideration of multi-year phosphorus</a:t>
          </a:r>
          <a:r>
            <a:rPr lang="en-US" sz="1100" baseline="0"/>
            <a:t> application</a:t>
          </a:r>
        </a:p>
        <a:p>
          <a:r>
            <a:rPr lang="en-US" sz="1100" baseline="0"/>
            <a:t>- Accounting for all other additions of plant available nitrogen and phosphorus to the field</a:t>
          </a:r>
        </a:p>
        <a:p>
          <a:r>
            <a:rPr lang="en-US" sz="1100" baseline="0"/>
            <a:t>- Form and source of manure, litter, and process wastewater</a:t>
          </a:r>
        </a:p>
        <a:p>
          <a:r>
            <a:rPr lang="en-US" sz="1100" baseline="0"/>
            <a:t>- Timing and method of land application</a:t>
          </a:r>
        </a:p>
        <a:p>
          <a:r>
            <a:rPr lang="en-US" sz="1100" baseline="0"/>
            <a:t>- Volatilization of nitrogen and mineralization of organic nitrogen</a:t>
          </a:r>
        </a:p>
        <a:p>
          <a:endParaRPr lang="en-US" sz="1100" baseline="0"/>
        </a:p>
        <a:p>
          <a:r>
            <a:rPr lang="en-US" sz="1100" baseline="0"/>
            <a:t>Attach additional sheets as necessary.</a:t>
          </a:r>
          <a:endParaRPr lang="en-US" sz="1100"/>
        </a:p>
      </xdr:txBody>
    </xdr:sp>
    <xdr:clientData/>
  </xdr:twoCellAnchor>
  <xdr:twoCellAnchor>
    <xdr:from>
      <xdr:col>0</xdr:col>
      <xdr:colOff>114299</xdr:colOff>
      <xdr:row>15</xdr:row>
      <xdr:rowOff>133349</xdr:rowOff>
    </xdr:from>
    <xdr:to>
      <xdr:col>14</xdr:col>
      <xdr:colOff>0</xdr:colOff>
      <xdr:row>33</xdr:row>
      <xdr:rowOff>85725</xdr:rowOff>
    </xdr:to>
    <xdr:sp macro="" textlink="">
      <xdr:nvSpPr>
        <xdr:cNvPr id="4" name="TextBox 3">
          <a:extLst>
            <a:ext uri="{FF2B5EF4-FFF2-40B4-BE49-F238E27FC236}">
              <a16:creationId xmlns:a16="http://schemas.microsoft.com/office/drawing/2014/main" id="{FC229F13-3CE1-49F0-A848-FB707E5A7115}"/>
            </a:ext>
          </a:extLst>
        </xdr:cNvPr>
        <xdr:cNvSpPr txBox="1"/>
      </xdr:nvSpPr>
      <xdr:spPr>
        <a:xfrm>
          <a:off x="114299" y="2990849"/>
          <a:ext cx="7924801" cy="3381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a:t>
          </a:r>
          <a:r>
            <a:rPr lang="en-US" sz="1100" baseline="0"/>
            <a:t> sample manure and soil regularly and apply at rates that maximize nitrogen utilization while minimizing phosphorus build up. Crops are rotated regularly to maximize soil health and nutrient uptake. </a:t>
          </a:r>
          <a:r>
            <a:rPr lang="en-US" sz="1100" b="0" i="0">
              <a:solidFill>
                <a:schemeClr val="dk1"/>
              </a:solidFill>
              <a:effectLst/>
              <a:latin typeface="+mn-lt"/>
              <a:ea typeface="+mn-ea"/>
              <a:cs typeface="+mn-cs"/>
            </a:rPr>
            <a:t>Manure is created by calves being fed a high roughage diet over the winter months to go back to grass the following spring.  Manure is allowed to dry in the pens during the dry summer months.  In early fall, the manure is composted.  This reduces moisture further and kills weed seeds.  After it has been aged 2-3 years and composted numerous times, the manure is spread on neighboring irrigated farm fields at ergonomically recommended rates, which greatly reduces the need for commercial fertilizer.  Manure is applied using spreader/beater boxes, either on truck or pulled by tractor, that can be adjusted to apply the desired rate/acre.</a:t>
          </a:r>
        </a:p>
        <a:p>
          <a:endParaRPr lang="en-US" sz="1100" b="0" i="0">
            <a:solidFill>
              <a:schemeClr val="dk1"/>
            </a:solidFill>
            <a:effectLst/>
            <a:latin typeface="+mn-lt"/>
            <a:ea typeface="+mn-ea"/>
            <a:cs typeface="+mn-cs"/>
          </a:endParaRPr>
        </a:p>
        <a:p>
          <a:r>
            <a:rPr lang="en-US" sz="1100">
              <a:solidFill>
                <a:schemeClr val="accent1"/>
              </a:solidFill>
            </a:rPr>
            <a:t>Text in blue added 11/25/24 HN. Information obtained via email with permittee.</a:t>
          </a:r>
        </a:p>
        <a:p>
          <a:r>
            <a:rPr lang="en-US" sz="1100">
              <a:solidFill>
                <a:schemeClr val="accent1"/>
              </a:solidFill>
            </a:rPr>
            <a:t>Manure</a:t>
          </a:r>
          <a:r>
            <a:rPr lang="en-US" sz="1100" baseline="0">
              <a:solidFill>
                <a:schemeClr val="accent1"/>
              </a:solidFill>
            </a:rPr>
            <a:t> is spread on farm fields in the fall using dry horizontal spreader. </a:t>
          </a:r>
          <a:endParaRPr lang="en-US" sz="1100">
            <a:solidFill>
              <a:schemeClr val="accent1"/>
            </a:solidFill>
          </a:endParaRPr>
        </a:p>
        <a:p>
          <a:endParaRPr lang="en-US" sz="1100">
            <a:solidFill>
              <a:schemeClr val="accent1"/>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F5FBF-075C-46BA-BEA8-1E689C681D98}">
  <dimension ref="A1"/>
  <sheetViews>
    <sheetView workbookViewId="0">
      <selection activeCell="D32" sqref="D32"/>
    </sheetView>
  </sheetViews>
  <sheetFormatPr defaultRowHeight="15" x14ac:dyDescent="0.25"/>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20440-BF11-4DCB-A7B2-9A1F0F31CC5D}">
  <dimension ref="B1:C25"/>
  <sheetViews>
    <sheetView workbookViewId="0">
      <selection activeCell="D14" sqref="D14"/>
    </sheetView>
  </sheetViews>
  <sheetFormatPr defaultRowHeight="15" x14ac:dyDescent="0.25"/>
  <cols>
    <col min="1" max="1" width="1.7109375" customWidth="1"/>
    <col min="2" max="2" width="17.7109375" customWidth="1"/>
    <col min="3" max="3" width="11.42578125" customWidth="1"/>
  </cols>
  <sheetData>
    <row r="1" spans="2:3" x14ac:dyDescent="0.25">
      <c r="B1" s="2" t="s">
        <v>0</v>
      </c>
    </row>
    <row r="2" spans="2:3" x14ac:dyDescent="0.25">
      <c r="B2" s="2"/>
    </row>
    <row r="3" spans="2:3" x14ac:dyDescent="0.25">
      <c r="B3" s="3" t="s">
        <v>1</v>
      </c>
      <c r="C3" s="3" t="s">
        <v>2</v>
      </c>
    </row>
    <row r="4" spans="2:3" x14ac:dyDescent="0.25">
      <c r="B4" s="1" t="s">
        <v>22</v>
      </c>
      <c r="C4" s="1">
        <v>26.9</v>
      </c>
    </row>
    <row r="5" spans="2:3" x14ac:dyDescent="0.25">
      <c r="B5" s="1" t="s">
        <v>23</v>
      </c>
      <c r="C5" s="1">
        <v>54.8</v>
      </c>
    </row>
    <row r="6" spans="2:3" x14ac:dyDescent="0.25">
      <c r="B6" s="1">
        <v>118</v>
      </c>
      <c r="C6" s="1">
        <v>9.65</v>
      </c>
    </row>
    <row r="7" spans="2:3" x14ac:dyDescent="0.25">
      <c r="B7" s="1" t="s">
        <v>24</v>
      </c>
      <c r="C7" s="1">
        <v>96.71</v>
      </c>
    </row>
    <row r="8" spans="2:3" x14ac:dyDescent="0.25">
      <c r="B8" s="1">
        <v>126</v>
      </c>
      <c r="C8" s="1">
        <v>149</v>
      </c>
    </row>
    <row r="9" spans="2:3" x14ac:dyDescent="0.25">
      <c r="B9" s="1" t="s">
        <v>25</v>
      </c>
      <c r="C9" s="1">
        <v>107.53</v>
      </c>
    </row>
    <row r="10" spans="2:3" x14ac:dyDescent="0.25">
      <c r="B10" s="1" t="s">
        <v>26</v>
      </c>
      <c r="C10" s="1">
        <v>15.84</v>
      </c>
    </row>
    <row r="11" spans="2:3" x14ac:dyDescent="0.25">
      <c r="B11" s="1" t="s">
        <v>27</v>
      </c>
      <c r="C11" s="1">
        <v>37.56</v>
      </c>
    </row>
    <row r="12" spans="2:3" x14ac:dyDescent="0.25">
      <c r="B12" s="1" t="s">
        <v>21</v>
      </c>
      <c r="C12" s="1">
        <v>9.32</v>
      </c>
    </row>
    <row r="13" spans="2:3" x14ac:dyDescent="0.25">
      <c r="B13" s="1"/>
      <c r="C13" s="1"/>
    </row>
    <row r="14" spans="2:3" x14ac:dyDescent="0.25">
      <c r="B14" s="1"/>
      <c r="C14" s="1"/>
    </row>
    <row r="15" spans="2:3" x14ac:dyDescent="0.25">
      <c r="B15" s="1"/>
      <c r="C15" s="1"/>
    </row>
    <row r="16" spans="2:3" x14ac:dyDescent="0.25">
      <c r="B16" s="1"/>
      <c r="C16" s="1"/>
    </row>
    <row r="17" spans="2:3" x14ac:dyDescent="0.25">
      <c r="B17" s="1"/>
      <c r="C17" s="1"/>
    </row>
    <row r="18" spans="2:3" x14ac:dyDescent="0.25">
      <c r="B18" s="1"/>
      <c r="C18" s="1"/>
    </row>
    <row r="19" spans="2:3" x14ac:dyDescent="0.25">
      <c r="B19" s="1"/>
      <c r="C19" s="1"/>
    </row>
    <row r="20" spans="2:3" x14ac:dyDescent="0.25">
      <c r="B20" s="1"/>
      <c r="C20" s="1"/>
    </row>
    <row r="21" spans="2:3" x14ac:dyDescent="0.25">
      <c r="B21" s="1"/>
      <c r="C21" s="1"/>
    </row>
    <row r="22" spans="2:3" x14ac:dyDescent="0.25">
      <c r="B22" s="1"/>
      <c r="C22" s="1"/>
    </row>
    <row r="23" spans="2:3" x14ac:dyDescent="0.25">
      <c r="B23" s="1"/>
      <c r="C23" s="1"/>
    </row>
    <row r="24" spans="2:3" x14ac:dyDescent="0.25">
      <c r="B24" s="1"/>
      <c r="C24" s="1"/>
    </row>
    <row r="25" spans="2:3" x14ac:dyDescent="0.25">
      <c r="B25" s="1"/>
      <c r="C25" s="1"/>
    </row>
  </sheetData>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F23C1-294D-4850-A12F-7FA2FE4C9FDD}">
  <sheetPr>
    <tabColor theme="5"/>
  </sheetPr>
  <dimension ref="B1:I105"/>
  <sheetViews>
    <sheetView tabSelected="1" workbookViewId="0">
      <selection activeCell="H14" sqref="H14"/>
    </sheetView>
  </sheetViews>
  <sheetFormatPr defaultColWidth="9.140625" defaultRowHeight="15" x14ac:dyDescent="0.25"/>
  <cols>
    <col min="1" max="1" width="1.7109375" style="8" customWidth="1"/>
    <col min="2" max="5" width="11" style="8" customWidth="1"/>
    <col min="6" max="6" width="40.7109375" style="8" bestFit="1" customWidth="1"/>
    <col min="7" max="7" width="12.7109375" style="8" customWidth="1"/>
    <col min="8" max="8" width="13" style="8" customWidth="1"/>
    <col min="9" max="9" width="2" style="8" customWidth="1"/>
    <col min="10" max="16384" width="9.140625" style="8"/>
  </cols>
  <sheetData>
    <row r="1" spans="2:8" ht="33.75" customHeight="1" x14ac:dyDescent="0.25">
      <c r="B1" s="16" t="s">
        <v>18</v>
      </c>
      <c r="C1" s="16"/>
      <c r="D1" s="16"/>
      <c r="E1" s="16"/>
      <c r="F1" s="16"/>
      <c r="G1" s="16"/>
      <c r="H1" s="16"/>
    </row>
    <row r="3" spans="2:8" ht="48" x14ac:dyDescent="0.25">
      <c r="B3" s="13" t="s">
        <v>1</v>
      </c>
      <c r="C3" s="13" t="s">
        <v>4</v>
      </c>
      <c r="D3" s="13" t="s">
        <v>5</v>
      </c>
      <c r="E3" s="14" t="s">
        <v>7</v>
      </c>
      <c r="F3" s="15" t="s">
        <v>6</v>
      </c>
      <c r="G3" s="9" t="s">
        <v>9</v>
      </c>
      <c r="H3" s="9" t="s">
        <v>10</v>
      </c>
    </row>
    <row r="4" spans="2:8" x14ac:dyDescent="0.25">
      <c r="B4" s="13"/>
      <c r="C4" s="13"/>
      <c r="D4" s="13"/>
      <c r="E4" s="14"/>
      <c r="F4" s="15"/>
      <c r="G4" s="13" t="s">
        <v>8</v>
      </c>
      <c r="H4" s="13"/>
    </row>
    <row r="5" spans="2:8" x14ac:dyDescent="0.25">
      <c r="B5" s="10" t="s">
        <v>22</v>
      </c>
      <c r="C5" s="10" t="s">
        <v>30</v>
      </c>
      <c r="D5" s="10" t="s">
        <v>28</v>
      </c>
      <c r="E5" s="10">
        <v>2</v>
      </c>
      <c r="F5" s="12" t="str">
        <f t="shared" ref="F5:F68" si="0">IF(AND(E5&gt;0,E5&lt;25.1),"Nitrogen Needs of Crop",IF(AND(E5&gt;25,E5&lt;100.1),"Phosphorus Needs of Crop",IF(AND(E5&gt;100,E5&lt;150.1),"Phosphorus Needs up to Crop Removal Rate",IF(E5&gt;150,"No Application Allowed"," "))))</f>
        <v>Nitrogen Needs of Crop</v>
      </c>
      <c r="G5" s="10">
        <v>240</v>
      </c>
      <c r="H5" s="10">
        <v>90</v>
      </c>
    </row>
    <row r="6" spans="2:8" x14ac:dyDescent="0.25">
      <c r="B6" s="10" t="s">
        <v>23</v>
      </c>
      <c r="C6" s="10" t="s">
        <v>30</v>
      </c>
      <c r="D6" s="10" t="s">
        <v>28</v>
      </c>
      <c r="E6" s="10">
        <v>5</v>
      </c>
      <c r="F6" s="12" t="str">
        <f t="shared" si="0"/>
        <v>Nitrogen Needs of Crop</v>
      </c>
      <c r="G6" s="10">
        <v>240</v>
      </c>
      <c r="H6" s="10">
        <v>75</v>
      </c>
    </row>
    <row r="7" spans="2:8" x14ac:dyDescent="0.25">
      <c r="B7" s="10">
        <v>118</v>
      </c>
      <c r="C7" s="10" t="s">
        <v>30</v>
      </c>
      <c r="D7" s="10" t="s">
        <v>28</v>
      </c>
      <c r="E7" s="10">
        <v>28</v>
      </c>
      <c r="F7" s="12" t="str">
        <f t="shared" si="0"/>
        <v>Phosphorus Needs of Crop</v>
      </c>
      <c r="G7" s="10">
        <v>240</v>
      </c>
      <c r="H7" s="10">
        <v>0</v>
      </c>
    </row>
    <row r="8" spans="2:8" x14ac:dyDescent="0.25">
      <c r="B8" s="10" t="s">
        <v>24</v>
      </c>
      <c r="C8" s="10" t="s">
        <v>30</v>
      </c>
      <c r="D8" s="10" t="s">
        <v>29</v>
      </c>
      <c r="E8" s="10">
        <v>32</v>
      </c>
      <c r="F8" s="12" t="str">
        <f t="shared" si="0"/>
        <v>Phosphorus Needs of Crop</v>
      </c>
      <c r="G8" s="10">
        <v>240</v>
      </c>
      <c r="H8" s="10">
        <v>0</v>
      </c>
    </row>
    <row r="9" spans="2:8" x14ac:dyDescent="0.25">
      <c r="B9" s="10">
        <v>126</v>
      </c>
      <c r="C9" s="10" t="s">
        <v>30</v>
      </c>
      <c r="D9" s="10" t="s">
        <v>28</v>
      </c>
      <c r="E9" s="10">
        <v>9</v>
      </c>
      <c r="F9" s="12" t="str">
        <f t="shared" si="0"/>
        <v>Nitrogen Needs of Crop</v>
      </c>
      <c r="G9" s="10">
        <v>240</v>
      </c>
      <c r="H9" s="10">
        <v>55</v>
      </c>
    </row>
    <row r="10" spans="2:8" x14ac:dyDescent="0.25">
      <c r="B10" s="10" t="s">
        <v>25</v>
      </c>
      <c r="C10" s="10" t="s">
        <v>30</v>
      </c>
      <c r="D10" s="10" t="s">
        <v>28</v>
      </c>
      <c r="E10" s="10">
        <v>10</v>
      </c>
      <c r="F10" s="12" t="str">
        <f t="shared" si="0"/>
        <v>Nitrogen Needs of Crop</v>
      </c>
      <c r="G10" s="10">
        <v>240</v>
      </c>
      <c r="H10" s="10">
        <v>50</v>
      </c>
    </row>
    <row r="11" spans="2:8" x14ac:dyDescent="0.25">
      <c r="B11" s="10" t="s">
        <v>26</v>
      </c>
      <c r="C11" s="10" t="s">
        <v>30</v>
      </c>
      <c r="D11" s="10" t="s">
        <v>28</v>
      </c>
      <c r="E11" s="10">
        <v>12</v>
      </c>
      <c r="F11" s="12" t="str">
        <f t="shared" si="0"/>
        <v>Nitrogen Needs of Crop</v>
      </c>
      <c r="G11" s="10">
        <v>240</v>
      </c>
      <c r="H11" s="10">
        <v>40</v>
      </c>
    </row>
    <row r="12" spans="2:8" x14ac:dyDescent="0.25">
      <c r="B12" s="10" t="s">
        <v>27</v>
      </c>
      <c r="C12" s="10" t="s">
        <v>30</v>
      </c>
      <c r="D12" s="10" t="s">
        <v>28</v>
      </c>
      <c r="E12" s="10">
        <v>4</v>
      </c>
      <c r="F12" s="12" t="str">
        <f t="shared" si="0"/>
        <v>Nitrogen Needs of Crop</v>
      </c>
      <c r="G12" s="10">
        <v>240</v>
      </c>
      <c r="H12" s="10">
        <v>80</v>
      </c>
    </row>
    <row r="13" spans="2:8" x14ac:dyDescent="0.25">
      <c r="B13" s="10" t="s">
        <v>21</v>
      </c>
      <c r="C13" s="10" t="s">
        <v>30</v>
      </c>
      <c r="D13" s="10" t="s">
        <v>28</v>
      </c>
      <c r="E13" s="10">
        <v>7</v>
      </c>
      <c r="F13" s="12" t="str">
        <f t="shared" si="0"/>
        <v>Nitrogen Needs of Crop</v>
      </c>
      <c r="G13" s="10">
        <v>240</v>
      </c>
      <c r="H13" s="10">
        <v>65</v>
      </c>
    </row>
    <row r="14" spans="2:8" x14ac:dyDescent="0.25">
      <c r="B14" s="10"/>
      <c r="C14" s="10"/>
      <c r="D14" s="10"/>
      <c r="E14" s="10"/>
      <c r="F14" s="12" t="str">
        <f t="shared" si="0"/>
        <v xml:space="preserve"> </v>
      </c>
      <c r="G14" s="10"/>
      <c r="H14" s="10"/>
    </row>
    <row r="15" spans="2:8" x14ac:dyDescent="0.25">
      <c r="B15" s="10"/>
      <c r="C15" s="10"/>
      <c r="D15" s="10"/>
      <c r="E15" s="10"/>
      <c r="F15" s="12" t="str">
        <f t="shared" si="0"/>
        <v xml:space="preserve"> </v>
      </c>
      <c r="G15" s="10"/>
      <c r="H15" s="10"/>
    </row>
    <row r="16" spans="2:8" x14ac:dyDescent="0.25">
      <c r="B16" s="10"/>
      <c r="C16" s="10"/>
      <c r="D16" s="10"/>
      <c r="E16" s="10"/>
      <c r="F16" s="12" t="str">
        <f t="shared" si="0"/>
        <v xml:space="preserve"> </v>
      </c>
      <c r="G16" s="10"/>
      <c r="H16" s="10"/>
    </row>
    <row r="17" spans="2:9" x14ac:dyDescent="0.25">
      <c r="B17" s="10"/>
      <c r="C17" s="10"/>
      <c r="D17" s="10"/>
      <c r="E17" s="10"/>
      <c r="F17" s="12" t="str">
        <f t="shared" si="0"/>
        <v xml:space="preserve"> </v>
      </c>
      <c r="G17" s="10"/>
      <c r="H17" s="10"/>
    </row>
    <row r="18" spans="2:9" x14ac:dyDescent="0.25">
      <c r="B18" s="10"/>
      <c r="C18" s="10"/>
      <c r="D18" s="10"/>
      <c r="E18" s="10"/>
      <c r="F18" s="12" t="str">
        <f t="shared" si="0"/>
        <v xml:space="preserve"> </v>
      </c>
      <c r="G18" s="10"/>
      <c r="H18" s="10"/>
    </row>
    <row r="19" spans="2:9" x14ac:dyDescent="0.25">
      <c r="B19" s="10"/>
      <c r="C19" s="10"/>
      <c r="D19" s="10"/>
      <c r="E19" s="10"/>
      <c r="F19" s="12" t="str">
        <f t="shared" si="0"/>
        <v xml:space="preserve"> </v>
      </c>
      <c r="G19" s="10"/>
      <c r="H19" s="10"/>
    </row>
    <row r="20" spans="2:9" x14ac:dyDescent="0.25">
      <c r="B20" s="10"/>
      <c r="C20" s="10"/>
      <c r="D20" s="10"/>
      <c r="E20" s="10"/>
      <c r="F20" s="12" t="str">
        <f t="shared" si="0"/>
        <v xml:space="preserve"> </v>
      </c>
      <c r="G20" s="10"/>
      <c r="H20" s="10"/>
    </row>
    <row r="21" spans="2:9" x14ac:dyDescent="0.25">
      <c r="B21" s="10"/>
      <c r="C21" s="10"/>
      <c r="D21" s="10"/>
      <c r="E21" s="10"/>
      <c r="F21" s="12" t="str">
        <f t="shared" si="0"/>
        <v xml:space="preserve"> </v>
      </c>
      <c r="G21" s="10"/>
      <c r="H21" s="10"/>
    </row>
    <row r="22" spans="2:9" x14ac:dyDescent="0.25">
      <c r="B22" s="10"/>
      <c r="C22" s="10"/>
      <c r="D22" s="10"/>
      <c r="E22" s="10"/>
      <c r="F22" s="12" t="str">
        <f t="shared" si="0"/>
        <v xml:space="preserve"> </v>
      </c>
      <c r="G22" s="10"/>
      <c r="H22" s="10"/>
    </row>
    <row r="23" spans="2:9" x14ac:dyDescent="0.25">
      <c r="B23" s="10"/>
      <c r="C23" s="10"/>
      <c r="D23" s="10"/>
      <c r="E23" s="10"/>
      <c r="F23" s="12" t="str">
        <f t="shared" si="0"/>
        <v xml:space="preserve"> </v>
      </c>
      <c r="G23" s="10"/>
      <c r="H23" s="10"/>
    </row>
    <row r="24" spans="2:9" x14ac:dyDescent="0.25">
      <c r="B24" s="10"/>
      <c r="C24" s="10"/>
      <c r="D24" s="10"/>
      <c r="E24" s="10"/>
      <c r="F24" s="12" t="str">
        <f t="shared" si="0"/>
        <v xml:space="preserve"> </v>
      </c>
      <c r="G24" s="10"/>
      <c r="H24" s="10"/>
    </row>
    <row r="25" spans="2:9" x14ac:dyDescent="0.25">
      <c r="B25" s="10"/>
      <c r="C25" s="10"/>
      <c r="D25" s="10"/>
      <c r="E25" s="10"/>
      <c r="F25" s="12" t="str">
        <f t="shared" si="0"/>
        <v xml:space="preserve"> </v>
      </c>
      <c r="G25" s="10"/>
      <c r="H25" s="10"/>
    </row>
    <row r="26" spans="2:9" x14ac:dyDescent="0.25">
      <c r="B26" s="10"/>
      <c r="C26" s="10"/>
      <c r="D26" s="10"/>
      <c r="E26" s="10"/>
      <c r="F26" s="12" t="str">
        <f t="shared" si="0"/>
        <v xml:space="preserve"> </v>
      </c>
      <c r="G26" s="10"/>
      <c r="H26" s="10"/>
    </row>
    <row r="27" spans="2:9" x14ac:dyDescent="0.25">
      <c r="B27" s="10"/>
      <c r="C27" s="10"/>
      <c r="D27" s="10"/>
      <c r="E27" s="10"/>
      <c r="F27" s="12" t="str">
        <f t="shared" si="0"/>
        <v xml:space="preserve"> </v>
      </c>
      <c r="G27" s="10"/>
      <c r="H27" s="10"/>
    </row>
    <row r="28" spans="2:9" x14ac:dyDescent="0.25">
      <c r="B28" s="10"/>
      <c r="C28" s="10"/>
      <c r="D28" s="10"/>
      <c r="E28" s="10"/>
      <c r="F28" s="12" t="str">
        <f t="shared" si="0"/>
        <v xml:space="preserve"> </v>
      </c>
      <c r="G28" s="10"/>
      <c r="H28" s="10"/>
    </row>
    <row r="29" spans="2:9" x14ac:dyDescent="0.25">
      <c r="B29" s="10"/>
      <c r="C29" s="10"/>
      <c r="D29" s="10"/>
      <c r="E29" s="10"/>
      <c r="F29" s="12" t="str">
        <f t="shared" si="0"/>
        <v xml:space="preserve"> </v>
      </c>
      <c r="G29" s="10"/>
      <c r="H29" s="10"/>
    </row>
    <row r="30" spans="2:9" x14ac:dyDescent="0.25">
      <c r="B30" s="10"/>
      <c r="C30" s="10"/>
      <c r="D30" s="10"/>
      <c r="E30" s="10"/>
      <c r="F30" s="12" t="str">
        <f t="shared" si="0"/>
        <v xml:space="preserve"> </v>
      </c>
      <c r="G30" s="10"/>
      <c r="H30" s="10"/>
    </row>
    <row r="31" spans="2:9" x14ac:dyDescent="0.25">
      <c r="B31" s="10"/>
      <c r="C31" s="10"/>
      <c r="D31" s="10"/>
      <c r="E31" s="10"/>
      <c r="F31" s="12" t="str">
        <f t="shared" si="0"/>
        <v xml:space="preserve"> </v>
      </c>
      <c r="G31" s="10"/>
      <c r="H31" s="10"/>
      <c r="I31" s="8">
        <v>1</v>
      </c>
    </row>
    <row r="32" spans="2:9" ht="48" x14ac:dyDescent="0.25">
      <c r="B32" s="13" t="s">
        <v>1</v>
      </c>
      <c r="C32" s="13" t="s">
        <v>4</v>
      </c>
      <c r="D32" s="13" t="s">
        <v>5</v>
      </c>
      <c r="E32" s="14" t="s">
        <v>7</v>
      </c>
      <c r="F32" s="15" t="s">
        <v>6</v>
      </c>
      <c r="G32" s="9" t="s">
        <v>9</v>
      </c>
      <c r="H32" s="9" t="s">
        <v>10</v>
      </c>
    </row>
    <row r="33" spans="2:8" x14ac:dyDescent="0.25">
      <c r="B33" s="13"/>
      <c r="C33" s="13"/>
      <c r="D33" s="13"/>
      <c r="E33" s="14"/>
      <c r="F33" s="15"/>
      <c r="G33" s="13" t="s">
        <v>8</v>
      </c>
      <c r="H33" s="13"/>
    </row>
    <row r="34" spans="2:8" x14ac:dyDescent="0.25">
      <c r="B34" s="10"/>
      <c r="C34" s="10"/>
      <c r="D34" s="10"/>
      <c r="E34" s="10"/>
      <c r="F34" s="12" t="str">
        <f t="shared" si="0"/>
        <v xml:space="preserve"> </v>
      </c>
      <c r="G34" s="10"/>
      <c r="H34" s="10"/>
    </row>
    <row r="35" spans="2:8" x14ac:dyDescent="0.25">
      <c r="B35" s="10"/>
      <c r="C35" s="10"/>
      <c r="D35" s="10"/>
      <c r="E35" s="10"/>
      <c r="F35" s="12" t="str">
        <f t="shared" si="0"/>
        <v xml:space="preserve"> </v>
      </c>
      <c r="G35" s="10"/>
      <c r="H35" s="10"/>
    </row>
    <row r="36" spans="2:8" x14ac:dyDescent="0.25">
      <c r="B36" s="10"/>
      <c r="C36" s="10"/>
      <c r="D36" s="10"/>
      <c r="E36" s="10"/>
      <c r="F36" s="12" t="str">
        <f t="shared" si="0"/>
        <v xml:space="preserve"> </v>
      </c>
      <c r="G36" s="10"/>
      <c r="H36" s="10"/>
    </row>
    <row r="37" spans="2:8" x14ac:dyDescent="0.25">
      <c r="B37" s="10"/>
      <c r="C37" s="10"/>
      <c r="D37" s="10"/>
      <c r="E37" s="10"/>
      <c r="F37" s="12" t="str">
        <f t="shared" si="0"/>
        <v xml:space="preserve"> </v>
      </c>
      <c r="G37" s="10"/>
      <c r="H37" s="10"/>
    </row>
    <row r="38" spans="2:8" x14ac:dyDescent="0.25">
      <c r="B38" s="10"/>
      <c r="C38" s="10"/>
      <c r="D38" s="10"/>
      <c r="E38" s="10"/>
      <c r="F38" s="12" t="str">
        <f t="shared" si="0"/>
        <v xml:space="preserve"> </v>
      </c>
      <c r="G38" s="10"/>
      <c r="H38" s="10"/>
    </row>
    <row r="39" spans="2:8" x14ac:dyDescent="0.25">
      <c r="B39" s="10"/>
      <c r="C39" s="10"/>
      <c r="D39" s="10"/>
      <c r="E39" s="10"/>
      <c r="F39" s="12" t="str">
        <f t="shared" si="0"/>
        <v xml:space="preserve"> </v>
      </c>
      <c r="G39" s="10"/>
      <c r="H39" s="10"/>
    </row>
    <row r="40" spans="2:8" x14ac:dyDescent="0.25">
      <c r="B40" s="10"/>
      <c r="C40" s="10"/>
      <c r="D40" s="10"/>
      <c r="E40" s="10"/>
      <c r="F40" s="12" t="str">
        <f t="shared" si="0"/>
        <v xml:space="preserve"> </v>
      </c>
      <c r="G40" s="10"/>
      <c r="H40" s="10"/>
    </row>
    <row r="41" spans="2:8" x14ac:dyDescent="0.25">
      <c r="B41" s="10"/>
      <c r="C41" s="10"/>
      <c r="D41" s="10"/>
      <c r="E41" s="10"/>
      <c r="F41" s="12" t="str">
        <f t="shared" si="0"/>
        <v xml:space="preserve"> </v>
      </c>
      <c r="G41" s="10"/>
      <c r="H41" s="10"/>
    </row>
    <row r="42" spans="2:8" x14ac:dyDescent="0.25">
      <c r="B42" s="10"/>
      <c r="C42" s="10"/>
      <c r="D42" s="10"/>
      <c r="E42" s="10"/>
      <c r="F42" s="12" t="str">
        <f t="shared" si="0"/>
        <v xml:space="preserve"> </v>
      </c>
      <c r="G42" s="10"/>
      <c r="H42" s="10"/>
    </row>
    <row r="43" spans="2:8" x14ac:dyDescent="0.25">
      <c r="B43" s="10"/>
      <c r="C43" s="10"/>
      <c r="D43" s="10"/>
      <c r="E43" s="10"/>
      <c r="F43" s="12" t="str">
        <f t="shared" si="0"/>
        <v xml:space="preserve"> </v>
      </c>
      <c r="G43" s="10"/>
      <c r="H43" s="10"/>
    </row>
    <row r="44" spans="2:8" x14ac:dyDescent="0.25">
      <c r="B44" s="10"/>
      <c r="C44" s="10"/>
      <c r="D44" s="10"/>
      <c r="E44" s="10"/>
      <c r="F44" s="12" t="str">
        <f t="shared" si="0"/>
        <v xml:space="preserve"> </v>
      </c>
      <c r="G44" s="10"/>
      <c r="H44" s="10"/>
    </row>
    <row r="45" spans="2:8" x14ac:dyDescent="0.25">
      <c r="B45" s="10"/>
      <c r="C45" s="10"/>
      <c r="D45" s="10"/>
      <c r="E45" s="10"/>
      <c r="F45" s="12" t="str">
        <f t="shared" si="0"/>
        <v xml:space="preserve"> </v>
      </c>
      <c r="G45" s="10"/>
      <c r="H45" s="10"/>
    </row>
    <row r="46" spans="2:8" x14ac:dyDescent="0.25">
      <c r="B46" s="10"/>
      <c r="C46" s="10"/>
      <c r="D46" s="10"/>
      <c r="E46" s="10"/>
      <c r="F46" s="12" t="str">
        <f t="shared" si="0"/>
        <v xml:space="preserve"> </v>
      </c>
      <c r="G46" s="10"/>
      <c r="H46" s="10"/>
    </row>
    <row r="47" spans="2:8" x14ac:dyDescent="0.25">
      <c r="B47" s="10"/>
      <c r="C47" s="10"/>
      <c r="D47" s="10"/>
      <c r="E47" s="10"/>
      <c r="F47" s="12" t="str">
        <f t="shared" si="0"/>
        <v xml:space="preserve"> </v>
      </c>
      <c r="G47" s="10"/>
      <c r="H47" s="10"/>
    </row>
    <row r="48" spans="2:8" x14ac:dyDescent="0.25">
      <c r="B48" s="10"/>
      <c r="C48" s="10"/>
      <c r="D48" s="10"/>
      <c r="E48" s="10"/>
      <c r="F48" s="12" t="str">
        <f t="shared" si="0"/>
        <v xml:space="preserve"> </v>
      </c>
      <c r="G48" s="10"/>
      <c r="H48" s="10"/>
    </row>
    <row r="49" spans="2:9" x14ac:dyDescent="0.25">
      <c r="B49" s="10"/>
      <c r="C49" s="10"/>
      <c r="D49" s="10"/>
      <c r="E49" s="10"/>
      <c r="F49" s="12" t="str">
        <f t="shared" si="0"/>
        <v xml:space="preserve"> </v>
      </c>
      <c r="G49" s="10"/>
      <c r="H49" s="10"/>
    </row>
    <row r="50" spans="2:9" x14ac:dyDescent="0.25">
      <c r="B50" s="10"/>
      <c r="C50" s="10"/>
      <c r="D50" s="10"/>
      <c r="E50" s="10"/>
      <c r="F50" s="12" t="str">
        <f t="shared" si="0"/>
        <v xml:space="preserve"> </v>
      </c>
      <c r="G50" s="10"/>
      <c r="H50" s="10"/>
    </row>
    <row r="51" spans="2:9" x14ac:dyDescent="0.25">
      <c r="B51" s="10"/>
      <c r="C51" s="10"/>
      <c r="D51" s="10"/>
      <c r="E51" s="10"/>
      <c r="F51" s="12" t="str">
        <f t="shared" si="0"/>
        <v xml:space="preserve"> </v>
      </c>
      <c r="G51" s="10"/>
      <c r="H51" s="10"/>
    </row>
    <row r="52" spans="2:9" x14ac:dyDescent="0.25">
      <c r="B52" s="10"/>
      <c r="C52" s="10"/>
      <c r="D52" s="10"/>
      <c r="E52" s="10"/>
      <c r="F52" s="12" t="str">
        <f t="shared" si="0"/>
        <v xml:space="preserve"> </v>
      </c>
      <c r="G52" s="10"/>
      <c r="H52" s="10"/>
    </row>
    <row r="53" spans="2:9" x14ac:dyDescent="0.25">
      <c r="B53" s="10"/>
      <c r="C53" s="10"/>
      <c r="D53" s="10"/>
      <c r="E53" s="10"/>
      <c r="F53" s="12" t="str">
        <f t="shared" si="0"/>
        <v xml:space="preserve"> </v>
      </c>
      <c r="G53" s="10"/>
      <c r="H53" s="10"/>
    </row>
    <row r="54" spans="2:9" x14ac:dyDescent="0.25">
      <c r="B54" s="10"/>
      <c r="C54" s="10"/>
      <c r="D54" s="10"/>
      <c r="E54" s="10"/>
      <c r="F54" s="12" t="str">
        <f t="shared" si="0"/>
        <v xml:space="preserve"> </v>
      </c>
      <c r="G54" s="10"/>
      <c r="H54" s="10"/>
    </row>
    <row r="55" spans="2:9" x14ac:dyDescent="0.25">
      <c r="B55" s="10"/>
      <c r="C55" s="10"/>
      <c r="D55" s="10"/>
      <c r="E55" s="10"/>
      <c r="F55" s="12" t="str">
        <f t="shared" si="0"/>
        <v xml:space="preserve"> </v>
      </c>
      <c r="G55" s="10"/>
      <c r="H55" s="10"/>
    </row>
    <row r="56" spans="2:9" x14ac:dyDescent="0.25">
      <c r="B56" s="10"/>
      <c r="C56" s="10"/>
      <c r="D56" s="10"/>
      <c r="E56" s="10"/>
      <c r="F56" s="12" t="str">
        <f t="shared" si="0"/>
        <v xml:space="preserve"> </v>
      </c>
      <c r="G56" s="10"/>
      <c r="H56" s="10"/>
    </row>
    <row r="57" spans="2:9" x14ac:dyDescent="0.25">
      <c r="B57" s="10"/>
      <c r="C57" s="10"/>
      <c r="D57" s="10"/>
      <c r="E57" s="10"/>
      <c r="F57" s="12" t="str">
        <f t="shared" si="0"/>
        <v xml:space="preserve"> </v>
      </c>
      <c r="G57" s="10"/>
      <c r="H57" s="10"/>
    </row>
    <row r="58" spans="2:9" x14ac:dyDescent="0.25">
      <c r="B58" s="10"/>
      <c r="C58" s="10"/>
      <c r="D58" s="10"/>
      <c r="E58" s="10"/>
      <c r="F58" s="12" t="str">
        <f t="shared" si="0"/>
        <v xml:space="preserve"> </v>
      </c>
      <c r="G58" s="10"/>
      <c r="H58" s="10"/>
    </row>
    <row r="59" spans="2:9" x14ac:dyDescent="0.25">
      <c r="B59" s="10"/>
      <c r="C59" s="10"/>
      <c r="D59" s="10"/>
      <c r="E59" s="10"/>
      <c r="F59" s="12" t="str">
        <f t="shared" si="0"/>
        <v xml:space="preserve"> </v>
      </c>
      <c r="G59" s="10"/>
      <c r="H59" s="10"/>
    </row>
    <row r="60" spans="2:9" x14ac:dyDescent="0.25">
      <c r="B60" s="10"/>
      <c r="C60" s="10"/>
      <c r="D60" s="10"/>
      <c r="E60" s="10"/>
      <c r="F60" s="12" t="str">
        <f t="shared" si="0"/>
        <v xml:space="preserve"> </v>
      </c>
      <c r="G60" s="10"/>
      <c r="H60" s="10"/>
    </row>
    <row r="61" spans="2:9" x14ac:dyDescent="0.25">
      <c r="B61" s="10"/>
      <c r="C61" s="10"/>
      <c r="D61" s="10"/>
      <c r="E61" s="10"/>
      <c r="F61" s="12" t="str">
        <f t="shared" si="0"/>
        <v xml:space="preserve"> </v>
      </c>
      <c r="G61" s="10"/>
      <c r="H61" s="10"/>
    </row>
    <row r="62" spans="2:9" x14ac:dyDescent="0.25">
      <c r="B62" s="10"/>
      <c r="C62" s="10"/>
      <c r="D62" s="10"/>
      <c r="E62" s="10"/>
      <c r="F62" s="12" t="str">
        <f t="shared" si="0"/>
        <v xml:space="preserve"> </v>
      </c>
      <c r="G62" s="10"/>
      <c r="H62" s="10"/>
    </row>
    <row r="63" spans="2:9" x14ac:dyDescent="0.25">
      <c r="B63" s="10"/>
      <c r="C63" s="10"/>
      <c r="D63" s="10"/>
      <c r="E63" s="10"/>
      <c r="F63" s="12" t="str">
        <f t="shared" si="0"/>
        <v xml:space="preserve"> </v>
      </c>
      <c r="G63" s="10"/>
      <c r="H63" s="10"/>
      <c r="I63" s="8">
        <v>2</v>
      </c>
    </row>
    <row r="64" spans="2:9" ht="48" x14ac:dyDescent="0.25">
      <c r="B64" s="13" t="s">
        <v>1</v>
      </c>
      <c r="C64" s="13" t="s">
        <v>4</v>
      </c>
      <c r="D64" s="13" t="s">
        <v>5</v>
      </c>
      <c r="E64" s="14" t="s">
        <v>7</v>
      </c>
      <c r="F64" s="15" t="s">
        <v>6</v>
      </c>
      <c r="G64" s="9" t="s">
        <v>9</v>
      </c>
      <c r="H64" s="9" t="s">
        <v>10</v>
      </c>
    </row>
    <row r="65" spans="2:8" x14ac:dyDescent="0.25">
      <c r="B65" s="13"/>
      <c r="C65" s="13"/>
      <c r="D65" s="13"/>
      <c r="E65" s="14"/>
      <c r="F65" s="15"/>
      <c r="G65" s="13" t="s">
        <v>8</v>
      </c>
      <c r="H65" s="13"/>
    </row>
    <row r="66" spans="2:8" x14ac:dyDescent="0.25">
      <c r="B66" s="10"/>
      <c r="C66" s="10"/>
      <c r="D66" s="10"/>
      <c r="E66" s="10"/>
      <c r="F66" s="12" t="str">
        <f t="shared" si="0"/>
        <v xml:space="preserve"> </v>
      </c>
      <c r="G66" s="10"/>
      <c r="H66" s="10"/>
    </row>
    <row r="67" spans="2:8" x14ac:dyDescent="0.25">
      <c r="B67" s="10"/>
      <c r="C67" s="10"/>
      <c r="D67" s="10"/>
      <c r="E67" s="10"/>
      <c r="F67" s="12" t="str">
        <f t="shared" si="0"/>
        <v xml:space="preserve"> </v>
      </c>
      <c r="G67" s="10"/>
      <c r="H67" s="10"/>
    </row>
    <row r="68" spans="2:8" x14ac:dyDescent="0.25">
      <c r="B68" s="10"/>
      <c r="C68" s="10"/>
      <c r="D68" s="10"/>
      <c r="E68" s="10"/>
      <c r="F68" s="12" t="str">
        <f t="shared" si="0"/>
        <v xml:space="preserve"> </v>
      </c>
      <c r="G68" s="10"/>
      <c r="H68" s="10"/>
    </row>
    <row r="69" spans="2:8" x14ac:dyDescent="0.25">
      <c r="B69" s="10"/>
      <c r="C69" s="10"/>
      <c r="D69" s="10"/>
      <c r="E69" s="10"/>
      <c r="F69" s="12" t="str">
        <f t="shared" ref="F69:F105" si="1">IF(AND(E69&gt;0,E69&lt;25.1),"Nitrogen Needs of Crop",IF(AND(E69&gt;25,E69&lt;100.1),"Phosphorus Needs of Crop",IF(AND(E69&gt;100,E69&lt;150.1),"Phosphorus Needs up to Crop Removal Rate",IF(E69&gt;150,"No Application Allowed"," "))))</f>
        <v xml:space="preserve"> </v>
      </c>
      <c r="G69" s="10"/>
      <c r="H69" s="10"/>
    </row>
    <row r="70" spans="2:8" x14ac:dyDescent="0.25">
      <c r="B70" s="10"/>
      <c r="C70" s="10"/>
      <c r="D70" s="10"/>
      <c r="E70" s="10"/>
      <c r="F70" s="12" t="str">
        <f t="shared" si="1"/>
        <v xml:space="preserve"> </v>
      </c>
      <c r="G70" s="10"/>
      <c r="H70" s="10"/>
    </row>
    <row r="71" spans="2:8" x14ac:dyDescent="0.25">
      <c r="B71" s="10"/>
      <c r="C71" s="10"/>
      <c r="D71" s="10"/>
      <c r="E71" s="10"/>
      <c r="F71" s="12" t="str">
        <f t="shared" si="1"/>
        <v xml:space="preserve"> </v>
      </c>
      <c r="G71" s="10"/>
      <c r="H71" s="10"/>
    </row>
    <row r="72" spans="2:8" x14ac:dyDescent="0.25">
      <c r="B72" s="10"/>
      <c r="C72" s="10"/>
      <c r="D72" s="10"/>
      <c r="E72" s="10"/>
      <c r="F72" s="12" t="str">
        <f t="shared" si="1"/>
        <v xml:space="preserve"> </v>
      </c>
      <c r="G72" s="10"/>
      <c r="H72" s="10"/>
    </row>
    <row r="73" spans="2:8" x14ac:dyDescent="0.25">
      <c r="B73" s="10"/>
      <c r="C73" s="10"/>
      <c r="D73" s="10"/>
      <c r="E73" s="10"/>
      <c r="F73" s="12" t="str">
        <f t="shared" si="1"/>
        <v xml:space="preserve"> </v>
      </c>
      <c r="G73" s="10"/>
      <c r="H73" s="10"/>
    </row>
    <row r="74" spans="2:8" x14ac:dyDescent="0.25">
      <c r="B74" s="10"/>
      <c r="C74" s="10"/>
      <c r="D74" s="10"/>
      <c r="E74" s="10"/>
      <c r="F74" s="12" t="str">
        <f t="shared" si="1"/>
        <v xml:space="preserve"> </v>
      </c>
      <c r="G74" s="10"/>
      <c r="H74" s="10"/>
    </row>
    <row r="75" spans="2:8" x14ac:dyDescent="0.25">
      <c r="B75" s="10"/>
      <c r="C75" s="10"/>
      <c r="D75" s="10"/>
      <c r="E75" s="10"/>
      <c r="F75" s="12" t="str">
        <f t="shared" si="1"/>
        <v xml:space="preserve"> </v>
      </c>
      <c r="G75" s="10"/>
      <c r="H75" s="10"/>
    </row>
    <row r="76" spans="2:8" x14ac:dyDescent="0.25">
      <c r="B76" s="10"/>
      <c r="C76" s="10"/>
      <c r="D76" s="10"/>
      <c r="E76" s="10"/>
      <c r="F76" s="12" t="str">
        <f t="shared" si="1"/>
        <v xml:space="preserve"> </v>
      </c>
      <c r="G76" s="10"/>
      <c r="H76" s="10"/>
    </row>
    <row r="77" spans="2:8" x14ac:dyDescent="0.25">
      <c r="B77" s="10"/>
      <c r="C77" s="10"/>
      <c r="D77" s="10"/>
      <c r="E77" s="10"/>
      <c r="F77" s="12" t="str">
        <f t="shared" si="1"/>
        <v xml:space="preserve"> </v>
      </c>
      <c r="G77" s="10"/>
      <c r="H77" s="10"/>
    </row>
    <row r="78" spans="2:8" x14ac:dyDescent="0.25">
      <c r="B78" s="10"/>
      <c r="C78" s="10"/>
      <c r="D78" s="10"/>
      <c r="E78" s="10"/>
      <c r="F78" s="12" t="str">
        <f t="shared" si="1"/>
        <v xml:space="preserve"> </v>
      </c>
      <c r="G78" s="10"/>
      <c r="H78" s="10"/>
    </row>
    <row r="79" spans="2:8" x14ac:dyDescent="0.25">
      <c r="B79" s="10"/>
      <c r="C79" s="10"/>
      <c r="D79" s="10"/>
      <c r="E79" s="10"/>
      <c r="F79" s="12" t="str">
        <f t="shared" si="1"/>
        <v xml:space="preserve"> </v>
      </c>
      <c r="G79" s="10"/>
      <c r="H79" s="10"/>
    </row>
    <row r="80" spans="2:8" x14ac:dyDescent="0.25">
      <c r="B80" s="10"/>
      <c r="C80" s="10"/>
      <c r="D80" s="10"/>
      <c r="E80" s="10"/>
      <c r="F80" s="12" t="str">
        <f t="shared" si="1"/>
        <v xml:space="preserve"> </v>
      </c>
      <c r="G80" s="10"/>
      <c r="H80" s="10"/>
    </row>
    <row r="81" spans="2:9" x14ac:dyDescent="0.25">
      <c r="B81" s="10"/>
      <c r="C81" s="10"/>
      <c r="D81" s="10"/>
      <c r="E81" s="10"/>
      <c r="F81" s="12" t="str">
        <f t="shared" si="1"/>
        <v xml:space="preserve"> </v>
      </c>
      <c r="G81" s="10"/>
      <c r="H81" s="10"/>
    </row>
    <row r="82" spans="2:9" x14ac:dyDescent="0.25">
      <c r="B82" s="10"/>
      <c r="C82" s="10"/>
      <c r="D82" s="10"/>
      <c r="E82" s="10"/>
      <c r="F82" s="12" t="str">
        <f t="shared" si="1"/>
        <v xml:space="preserve"> </v>
      </c>
      <c r="G82" s="10"/>
      <c r="H82" s="10"/>
    </row>
    <row r="83" spans="2:9" x14ac:dyDescent="0.25">
      <c r="B83" s="10"/>
      <c r="C83" s="10"/>
      <c r="D83" s="10"/>
      <c r="E83" s="10"/>
      <c r="F83" s="12" t="str">
        <f t="shared" si="1"/>
        <v xml:space="preserve"> </v>
      </c>
      <c r="G83" s="10"/>
      <c r="H83" s="10"/>
    </row>
    <row r="84" spans="2:9" x14ac:dyDescent="0.25">
      <c r="B84" s="10"/>
      <c r="C84" s="10"/>
      <c r="D84" s="10"/>
      <c r="E84" s="10"/>
      <c r="F84" s="12" t="str">
        <f t="shared" si="1"/>
        <v xml:space="preserve"> </v>
      </c>
      <c r="G84" s="10"/>
      <c r="H84" s="10"/>
    </row>
    <row r="85" spans="2:9" x14ac:dyDescent="0.25">
      <c r="B85" s="10"/>
      <c r="C85" s="10"/>
      <c r="D85" s="10"/>
      <c r="E85" s="10"/>
      <c r="F85" s="12" t="str">
        <f t="shared" si="1"/>
        <v xml:space="preserve"> </v>
      </c>
      <c r="G85" s="10"/>
      <c r="H85" s="10"/>
    </row>
    <row r="86" spans="2:9" x14ac:dyDescent="0.25">
      <c r="B86" s="10"/>
      <c r="C86" s="10"/>
      <c r="D86" s="10"/>
      <c r="E86" s="10"/>
      <c r="F86" s="12" t="str">
        <f t="shared" si="1"/>
        <v xml:space="preserve"> </v>
      </c>
      <c r="G86" s="10"/>
      <c r="H86" s="10"/>
    </row>
    <row r="87" spans="2:9" x14ac:dyDescent="0.25">
      <c r="B87" s="10"/>
      <c r="C87" s="10"/>
      <c r="D87" s="10"/>
      <c r="E87" s="10"/>
      <c r="F87" s="12" t="str">
        <f t="shared" si="1"/>
        <v xml:space="preserve"> </v>
      </c>
      <c r="G87" s="10"/>
      <c r="H87" s="10"/>
    </row>
    <row r="88" spans="2:9" x14ac:dyDescent="0.25">
      <c r="B88" s="10"/>
      <c r="C88" s="10"/>
      <c r="D88" s="10"/>
      <c r="E88" s="10"/>
      <c r="F88" s="12" t="str">
        <f t="shared" si="1"/>
        <v xml:space="preserve"> </v>
      </c>
      <c r="G88" s="10"/>
      <c r="H88" s="10"/>
    </row>
    <row r="89" spans="2:9" x14ac:dyDescent="0.25">
      <c r="B89" s="10"/>
      <c r="C89" s="10"/>
      <c r="D89" s="10"/>
      <c r="E89" s="10"/>
      <c r="F89" s="12" t="str">
        <f t="shared" si="1"/>
        <v xml:space="preserve"> </v>
      </c>
      <c r="G89" s="10"/>
      <c r="H89" s="10"/>
    </row>
    <row r="90" spans="2:9" x14ac:dyDescent="0.25">
      <c r="B90" s="10"/>
      <c r="C90" s="10"/>
      <c r="D90" s="10"/>
      <c r="E90" s="10"/>
      <c r="F90" s="12" t="str">
        <f t="shared" si="1"/>
        <v xml:space="preserve"> </v>
      </c>
      <c r="G90" s="10"/>
      <c r="H90" s="10"/>
    </row>
    <row r="91" spans="2:9" x14ac:dyDescent="0.25">
      <c r="B91" s="10"/>
      <c r="C91" s="10"/>
      <c r="D91" s="10"/>
      <c r="E91" s="10"/>
      <c r="F91" s="12" t="str">
        <f t="shared" si="1"/>
        <v xml:space="preserve"> </v>
      </c>
      <c r="G91" s="10"/>
      <c r="H91" s="10"/>
    </row>
    <row r="92" spans="2:9" x14ac:dyDescent="0.25">
      <c r="B92" s="10"/>
      <c r="C92" s="10"/>
      <c r="D92" s="10"/>
      <c r="E92" s="10"/>
      <c r="F92" s="12" t="str">
        <f t="shared" si="1"/>
        <v xml:space="preserve"> </v>
      </c>
      <c r="G92" s="10"/>
      <c r="H92" s="10"/>
    </row>
    <row r="93" spans="2:9" x14ac:dyDescent="0.25">
      <c r="B93" s="10"/>
      <c r="C93" s="10"/>
      <c r="D93" s="10"/>
      <c r="E93" s="10"/>
      <c r="F93" s="12" t="str">
        <f t="shared" si="1"/>
        <v xml:space="preserve"> </v>
      </c>
      <c r="G93" s="10"/>
      <c r="H93" s="10"/>
    </row>
    <row r="94" spans="2:9" x14ac:dyDescent="0.25">
      <c r="B94" s="10"/>
      <c r="C94" s="10"/>
      <c r="D94" s="10"/>
      <c r="E94" s="10"/>
      <c r="F94" s="12" t="str">
        <f t="shared" si="1"/>
        <v xml:space="preserve"> </v>
      </c>
      <c r="G94" s="10"/>
      <c r="H94" s="10"/>
    </row>
    <row r="95" spans="2:9" x14ac:dyDescent="0.25">
      <c r="B95" s="10"/>
      <c r="C95" s="10"/>
      <c r="D95" s="10"/>
      <c r="E95" s="10"/>
      <c r="F95" s="12" t="str">
        <f t="shared" si="1"/>
        <v xml:space="preserve"> </v>
      </c>
      <c r="G95" s="10"/>
      <c r="H95" s="10"/>
      <c r="I95" s="8">
        <v>3</v>
      </c>
    </row>
    <row r="96" spans="2:9" x14ac:dyDescent="0.25">
      <c r="B96" s="11"/>
      <c r="C96" s="11"/>
      <c r="D96" s="11"/>
      <c r="E96" s="11"/>
      <c r="F96" s="11" t="str">
        <f t="shared" si="1"/>
        <v xml:space="preserve"> </v>
      </c>
      <c r="G96" s="11"/>
      <c r="H96" s="11"/>
    </row>
    <row r="97" spans="2:8" x14ac:dyDescent="0.25">
      <c r="B97" s="11"/>
      <c r="C97" s="11"/>
      <c r="D97" s="11"/>
      <c r="E97" s="11"/>
      <c r="F97" s="11" t="str">
        <f t="shared" si="1"/>
        <v xml:space="preserve"> </v>
      </c>
      <c r="G97" s="11"/>
      <c r="H97" s="11"/>
    </row>
    <row r="98" spans="2:8" x14ac:dyDescent="0.25">
      <c r="B98" s="11"/>
      <c r="C98" s="11"/>
      <c r="D98" s="11"/>
      <c r="E98" s="11"/>
      <c r="F98" s="11" t="str">
        <f t="shared" si="1"/>
        <v xml:space="preserve"> </v>
      </c>
      <c r="G98" s="11"/>
      <c r="H98" s="11"/>
    </row>
    <row r="99" spans="2:8" x14ac:dyDescent="0.25">
      <c r="B99" s="11"/>
      <c r="C99" s="11"/>
      <c r="D99" s="11"/>
      <c r="E99" s="11"/>
      <c r="F99" s="11" t="str">
        <f t="shared" si="1"/>
        <v xml:space="preserve"> </v>
      </c>
      <c r="G99" s="11"/>
      <c r="H99" s="11"/>
    </row>
    <row r="100" spans="2:8" x14ac:dyDescent="0.25">
      <c r="B100" s="11"/>
      <c r="C100" s="11"/>
      <c r="D100" s="11"/>
      <c r="E100" s="11"/>
      <c r="F100" s="11" t="str">
        <f t="shared" si="1"/>
        <v xml:space="preserve"> </v>
      </c>
      <c r="G100" s="11"/>
      <c r="H100" s="11"/>
    </row>
    <row r="101" spans="2:8" x14ac:dyDescent="0.25">
      <c r="B101" s="11"/>
      <c r="C101" s="11"/>
      <c r="D101" s="11"/>
      <c r="E101" s="11"/>
      <c r="F101" s="11" t="str">
        <f t="shared" si="1"/>
        <v xml:space="preserve"> </v>
      </c>
      <c r="G101" s="11"/>
      <c r="H101" s="11"/>
    </row>
    <row r="102" spans="2:8" x14ac:dyDescent="0.25">
      <c r="F102" s="11" t="str">
        <f t="shared" si="1"/>
        <v xml:space="preserve"> </v>
      </c>
    </row>
    <row r="103" spans="2:8" x14ac:dyDescent="0.25">
      <c r="F103" s="11" t="str">
        <f t="shared" si="1"/>
        <v xml:space="preserve"> </v>
      </c>
    </row>
    <row r="104" spans="2:8" x14ac:dyDescent="0.25">
      <c r="F104" s="11" t="str">
        <f t="shared" si="1"/>
        <v xml:space="preserve"> </v>
      </c>
    </row>
    <row r="105" spans="2:8" x14ac:dyDescent="0.25">
      <c r="F105" s="11" t="str">
        <f t="shared" si="1"/>
        <v xml:space="preserve"> </v>
      </c>
    </row>
  </sheetData>
  <sheetProtection algorithmName="SHA-512" hashValue="Ib+4wbFQE4g4U7bpwPbQC1nu5vuVNL4xtPA4xG2pDRh/xN3Iu41YFO9zkQkyI4WHTfuQ+czWurIzvCSWWlRMug==" saltValue="V4W7ps8jjXDJJMRHLiFtMQ==" spinCount="100000" sheet="1" objects="1" scenarios="1"/>
  <mergeCells count="19">
    <mergeCell ref="B1:H1"/>
    <mergeCell ref="B32:B33"/>
    <mergeCell ref="C32:C33"/>
    <mergeCell ref="D32:D33"/>
    <mergeCell ref="E32:E33"/>
    <mergeCell ref="F32:F33"/>
    <mergeCell ref="G33:H33"/>
    <mergeCell ref="B3:B4"/>
    <mergeCell ref="G4:H4"/>
    <mergeCell ref="F3:F4"/>
    <mergeCell ref="E3:E4"/>
    <mergeCell ref="D3:D4"/>
    <mergeCell ref="C3:C4"/>
    <mergeCell ref="G65:H65"/>
    <mergeCell ref="B64:B65"/>
    <mergeCell ref="C64:C65"/>
    <mergeCell ref="D64:D65"/>
    <mergeCell ref="E64:E65"/>
    <mergeCell ref="F64:F65"/>
  </mergeCells>
  <phoneticPr fontId="3" type="noConversion"/>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8FB24-5D4C-4215-B8CD-74CB0D633F02}">
  <sheetPr>
    <tabColor theme="5"/>
  </sheetPr>
  <dimension ref="B1:I105"/>
  <sheetViews>
    <sheetView zoomScale="84" zoomScaleNormal="84" workbookViewId="0">
      <selection activeCell="H13" sqref="H13"/>
    </sheetView>
  </sheetViews>
  <sheetFormatPr defaultColWidth="9.140625" defaultRowHeight="15" x14ac:dyDescent="0.25"/>
  <cols>
    <col min="1" max="1" width="1.7109375" style="8" customWidth="1"/>
    <col min="2" max="3" width="9.7109375" style="8" customWidth="1"/>
    <col min="4" max="5" width="10.28515625" style="8" customWidth="1"/>
    <col min="6" max="6" width="13.7109375" style="8" customWidth="1"/>
    <col min="7" max="7" width="39.85546875" style="8" bestFit="1" customWidth="1"/>
    <col min="8" max="8" width="13.140625" style="8" customWidth="1"/>
    <col min="9" max="9" width="13.5703125" style="8" customWidth="1"/>
    <col min="10" max="10" width="1.7109375" style="8" customWidth="1"/>
    <col min="11" max="16384" width="9.140625" style="8"/>
  </cols>
  <sheetData>
    <row r="1" spans="2:9" ht="33.75" customHeight="1" x14ac:dyDescent="0.25">
      <c r="B1" s="16" t="s">
        <v>18</v>
      </c>
      <c r="C1" s="16"/>
      <c r="D1" s="16"/>
      <c r="E1" s="16"/>
      <c r="F1" s="16"/>
      <c r="G1" s="16"/>
      <c r="H1" s="16"/>
    </row>
    <row r="3" spans="2:9" ht="48" x14ac:dyDescent="0.25">
      <c r="B3" s="13" t="s">
        <v>1</v>
      </c>
      <c r="C3" s="13" t="s">
        <v>4</v>
      </c>
      <c r="D3" s="13" t="s">
        <v>5</v>
      </c>
      <c r="E3" s="14" t="s">
        <v>19</v>
      </c>
      <c r="F3" s="15" t="s">
        <v>16</v>
      </c>
      <c r="G3" s="15" t="s">
        <v>17</v>
      </c>
      <c r="H3" s="9" t="s">
        <v>9</v>
      </c>
      <c r="I3" s="9" t="s">
        <v>10</v>
      </c>
    </row>
    <row r="4" spans="2:9" x14ac:dyDescent="0.25">
      <c r="B4" s="13"/>
      <c r="C4" s="13"/>
      <c r="D4" s="13"/>
      <c r="E4" s="14"/>
      <c r="F4" s="15"/>
      <c r="G4" s="15"/>
      <c r="H4" s="13" t="s">
        <v>8</v>
      </c>
      <c r="I4" s="13"/>
    </row>
    <row r="5" spans="2:9" x14ac:dyDescent="0.25">
      <c r="B5" s="10" t="s">
        <v>22</v>
      </c>
      <c r="C5" s="8" t="s">
        <v>30</v>
      </c>
      <c r="D5" s="10" t="s">
        <v>31</v>
      </c>
      <c r="E5" s="10"/>
      <c r="F5" s="12" t="str">
        <f>IF(AND(E5&gt;0,E5&lt;11.1),"Low",IF(AND(E5&gt;11,E5&lt;21.1),"Medium",IF(AND(E5&gt;21,E5&lt;43.1),"High",IF(E5&gt;43,"Very High"," "))))</f>
        <v xml:space="preserve"> </v>
      </c>
      <c r="G5" s="12" t="str">
        <f>IF(F5="Low","Nitrogen Needs",IF(F5="Medium","Nitrogen Needs",IF(F5="High","Phosphorus Need up to Crop Removal",IF(F5="Very High","Phosphorus Crop Removal or No Application"," "))))</f>
        <v xml:space="preserve"> </v>
      </c>
      <c r="H5" s="10" t="s">
        <v>32</v>
      </c>
      <c r="I5" s="10"/>
    </row>
    <row r="6" spans="2:9" x14ac:dyDescent="0.25">
      <c r="B6" s="10" t="s">
        <v>23</v>
      </c>
      <c r="C6" s="10" t="s">
        <v>30</v>
      </c>
      <c r="D6" s="10" t="s">
        <v>31</v>
      </c>
      <c r="E6" s="10"/>
      <c r="F6" s="12" t="str">
        <f t="shared" ref="F6:F69" si="0">IF(AND(E6&gt;0,E6&lt;11.1),"Low",IF(AND(E6&gt;11,E6&lt;21.1),"Medium",IF(AND(E6&gt;21,E6&lt;43.1),"High",IF(E6&gt;43,"Very High"," "))))</f>
        <v xml:space="preserve"> </v>
      </c>
      <c r="G6" s="12" t="str">
        <f t="shared" ref="G6:G69" si="1">IF(F6="Low","Nitrogen Needs",IF(F6="Medium","Nitrogen Needs",IF(F6="High","Phosphorus Need up to Crop Removal",IF(F6="Very High","Phosphorus Crop Removal or No Application"," "))))</f>
        <v xml:space="preserve"> </v>
      </c>
      <c r="H6" s="10" t="s">
        <v>32</v>
      </c>
      <c r="I6" s="10"/>
    </row>
    <row r="7" spans="2:9" x14ac:dyDescent="0.25">
      <c r="B7" s="10">
        <v>118</v>
      </c>
      <c r="C7" s="10" t="s">
        <v>30</v>
      </c>
      <c r="D7" s="10" t="s">
        <v>31</v>
      </c>
      <c r="E7" s="10"/>
      <c r="F7" s="12" t="str">
        <f t="shared" si="0"/>
        <v xml:space="preserve"> </v>
      </c>
      <c r="G7" s="12" t="str">
        <f t="shared" si="1"/>
        <v xml:space="preserve"> </v>
      </c>
      <c r="H7" s="10" t="s">
        <v>32</v>
      </c>
      <c r="I7" s="10"/>
    </row>
    <row r="8" spans="2:9" x14ac:dyDescent="0.25">
      <c r="B8" s="10" t="s">
        <v>24</v>
      </c>
      <c r="C8" s="10" t="s">
        <v>30</v>
      </c>
      <c r="D8" s="10" t="s">
        <v>31</v>
      </c>
      <c r="E8" s="10"/>
      <c r="F8" s="12" t="str">
        <f t="shared" si="0"/>
        <v xml:space="preserve"> </v>
      </c>
      <c r="G8" s="12" t="str">
        <f t="shared" si="1"/>
        <v xml:space="preserve"> </v>
      </c>
      <c r="H8" s="10" t="s">
        <v>32</v>
      </c>
      <c r="I8" s="10"/>
    </row>
    <row r="9" spans="2:9" x14ac:dyDescent="0.25">
      <c r="B9" s="10">
        <v>126</v>
      </c>
      <c r="C9" s="10" t="s">
        <v>30</v>
      </c>
      <c r="D9" s="10" t="s">
        <v>31</v>
      </c>
      <c r="E9" s="10"/>
      <c r="F9" s="12" t="str">
        <f t="shared" si="0"/>
        <v xml:space="preserve"> </v>
      </c>
      <c r="G9" s="12" t="str">
        <f t="shared" si="1"/>
        <v xml:space="preserve"> </v>
      </c>
      <c r="H9" s="10" t="s">
        <v>32</v>
      </c>
      <c r="I9" s="10"/>
    </row>
    <row r="10" spans="2:9" x14ac:dyDescent="0.25">
      <c r="B10" s="10" t="s">
        <v>25</v>
      </c>
      <c r="C10" s="10" t="s">
        <v>30</v>
      </c>
      <c r="D10" s="10" t="s">
        <v>31</v>
      </c>
      <c r="E10" s="10"/>
      <c r="F10" s="12" t="str">
        <f t="shared" si="0"/>
        <v xml:space="preserve"> </v>
      </c>
      <c r="G10" s="12" t="str">
        <f t="shared" si="1"/>
        <v xml:space="preserve"> </v>
      </c>
      <c r="H10" s="10" t="s">
        <v>32</v>
      </c>
      <c r="I10" s="10"/>
    </row>
    <row r="11" spans="2:9" x14ac:dyDescent="0.25">
      <c r="B11" s="10" t="s">
        <v>26</v>
      </c>
      <c r="C11" s="10" t="s">
        <v>30</v>
      </c>
      <c r="D11" s="10" t="s">
        <v>31</v>
      </c>
      <c r="E11" s="10"/>
      <c r="F11" s="12" t="str">
        <f t="shared" si="0"/>
        <v xml:space="preserve"> </v>
      </c>
      <c r="G11" s="12" t="str">
        <f t="shared" si="1"/>
        <v xml:space="preserve"> </v>
      </c>
      <c r="H11" s="10" t="s">
        <v>32</v>
      </c>
      <c r="I11" s="10"/>
    </row>
    <row r="12" spans="2:9" x14ac:dyDescent="0.25">
      <c r="B12" s="10" t="s">
        <v>27</v>
      </c>
      <c r="C12" s="10" t="s">
        <v>30</v>
      </c>
      <c r="D12" s="10" t="s">
        <v>31</v>
      </c>
      <c r="E12" s="10"/>
      <c r="F12" s="12" t="str">
        <f t="shared" si="0"/>
        <v xml:space="preserve"> </v>
      </c>
      <c r="G12" s="12" t="str">
        <f t="shared" si="1"/>
        <v xml:space="preserve"> </v>
      </c>
      <c r="H12" s="10" t="s">
        <v>32</v>
      </c>
      <c r="I12" s="10"/>
    </row>
    <row r="13" spans="2:9" x14ac:dyDescent="0.25">
      <c r="B13" s="10" t="s">
        <v>21</v>
      </c>
      <c r="C13" s="10" t="s">
        <v>30</v>
      </c>
      <c r="D13" s="10" t="s">
        <v>31</v>
      </c>
      <c r="E13" s="10"/>
      <c r="F13" s="12" t="str">
        <f t="shared" si="0"/>
        <v xml:space="preserve"> </v>
      </c>
      <c r="G13" s="12" t="str">
        <f t="shared" si="1"/>
        <v xml:space="preserve"> </v>
      </c>
      <c r="H13" s="10" t="s">
        <v>32</v>
      </c>
      <c r="I13" s="10"/>
    </row>
    <row r="14" spans="2:9" x14ac:dyDescent="0.25">
      <c r="B14" s="10"/>
      <c r="C14" s="10"/>
      <c r="D14" s="10"/>
      <c r="E14" s="10"/>
      <c r="F14" s="12" t="str">
        <f t="shared" si="0"/>
        <v xml:space="preserve"> </v>
      </c>
      <c r="G14" s="12" t="str">
        <f t="shared" si="1"/>
        <v xml:space="preserve"> </v>
      </c>
      <c r="H14" s="10"/>
      <c r="I14" s="10"/>
    </row>
    <row r="15" spans="2:9" x14ac:dyDescent="0.25">
      <c r="B15" s="10"/>
      <c r="C15" s="10"/>
      <c r="D15" s="10"/>
      <c r="E15" s="10"/>
      <c r="F15" s="12" t="str">
        <f t="shared" si="0"/>
        <v xml:space="preserve"> </v>
      </c>
      <c r="G15" s="12" t="str">
        <f t="shared" si="1"/>
        <v xml:space="preserve"> </v>
      </c>
      <c r="H15" s="10"/>
      <c r="I15" s="10"/>
    </row>
    <row r="16" spans="2:9" x14ac:dyDescent="0.25">
      <c r="B16" s="10"/>
      <c r="C16" s="10"/>
      <c r="D16" s="10"/>
      <c r="E16" s="10"/>
      <c r="F16" s="12" t="str">
        <f t="shared" si="0"/>
        <v xml:space="preserve"> </v>
      </c>
      <c r="G16" s="12" t="str">
        <f t="shared" si="1"/>
        <v xml:space="preserve"> </v>
      </c>
      <c r="H16" s="10"/>
      <c r="I16" s="10"/>
    </row>
    <row r="17" spans="2:9" x14ac:dyDescent="0.25">
      <c r="B17" s="10"/>
      <c r="C17" s="10"/>
      <c r="D17" s="10"/>
      <c r="E17" s="10"/>
      <c r="F17" s="12" t="str">
        <f t="shared" si="0"/>
        <v xml:space="preserve"> </v>
      </c>
      <c r="G17" s="12" t="str">
        <f t="shared" si="1"/>
        <v xml:space="preserve"> </v>
      </c>
      <c r="H17" s="10"/>
      <c r="I17" s="10"/>
    </row>
    <row r="18" spans="2:9" x14ac:dyDescent="0.25">
      <c r="B18" s="10"/>
      <c r="C18" s="10"/>
      <c r="D18" s="10"/>
      <c r="E18" s="10"/>
      <c r="F18" s="12" t="str">
        <f t="shared" si="0"/>
        <v xml:space="preserve"> </v>
      </c>
      <c r="G18" s="12" t="str">
        <f t="shared" si="1"/>
        <v xml:space="preserve"> </v>
      </c>
      <c r="H18" s="10"/>
      <c r="I18" s="10"/>
    </row>
    <row r="19" spans="2:9" x14ac:dyDescent="0.25">
      <c r="B19" s="10"/>
      <c r="C19" s="10"/>
      <c r="D19" s="10"/>
      <c r="E19" s="10"/>
      <c r="F19" s="12" t="str">
        <f t="shared" si="0"/>
        <v xml:space="preserve"> </v>
      </c>
      <c r="G19" s="12" t="str">
        <f t="shared" si="1"/>
        <v xml:space="preserve"> </v>
      </c>
      <c r="H19" s="10"/>
      <c r="I19" s="10"/>
    </row>
    <row r="20" spans="2:9" x14ac:dyDescent="0.25">
      <c r="B20" s="10"/>
      <c r="C20" s="10"/>
      <c r="D20" s="10"/>
      <c r="E20" s="10"/>
      <c r="F20" s="12" t="str">
        <f t="shared" si="0"/>
        <v xml:space="preserve"> </v>
      </c>
      <c r="G20" s="12" t="str">
        <f t="shared" si="1"/>
        <v xml:space="preserve"> </v>
      </c>
      <c r="H20" s="10"/>
      <c r="I20" s="10"/>
    </row>
    <row r="21" spans="2:9" x14ac:dyDescent="0.25">
      <c r="B21" s="10"/>
      <c r="C21" s="10"/>
      <c r="D21" s="10"/>
      <c r="E21" s="10"/>
      <c r="F21" s="12" t="str">
        <f t="shared" si="0"/>
        <v xml:space="preserve"> </v>
      </c>
      <c r="G21" s="12" t="str">
        <f t="shared" si="1"/>
        <v xml:space="preserve"> </v>
      </c>
      <c r="H21" s="10"/>
      <c r="I21" s="10"/>
    </row>
    <row r="22" spans="2:9" x14ac:dyDescent="0.25">
      <c r="B22" s="10"/>
      <c r="C22" s="10"/>
      <c r="D22" s="10"/>
      <c r="E22" s="10"/>
      <c r="F22" s="12" t="str">
        <f t="shared" si="0"/>
        <v xml:space="preserve"> </v>
      </c>
      <c r="G22" s="12" t="str">
        <f t="shared" si="1"/>
        <v xml:space="preserve"> </v>
      </c>
      <c r="H22" s="10"/>
      <c r="I22" s="10"/>
    </row>
    <row r="23" spans="2:9" x14ac:dyDescent="0.25">
      <c r="B23" s="10"/>
      <c r="C23" s="10"/>
      <c r="D23" s="10"/>
      <c r="E23" s="10"/>
      <c r="F23" s="12" t="str">
        <f t="shared" si="0"/>
        <v xml:space="preserve"> </v>
      </c>
      <c r="G23" s="12" t="str">
        <f t="shared" si="1"/>
        <v xml:space="preserve"> </v>
      </c>
      <c r="H23" s="10"/>
      <c r="I23" s="10"/>
    </row>
    <row r="24" spans="2:9" x14ac:dyDescent="0.25">
      <c r="B24" s="10"/>
      <c r="C24" s="10"/>
      <c r="D24" s="10"/>
      <c r="E24" s="10"/>
      <c r="F24" s="12" t="str">
        <f t="shared" si="0"/>
        <v xml:space="preserve"> </v>
      </c>
      <c r="G24" s="12" t="str">
        <f t="shared" si="1"/>
        <v xml:space="preserve"> </v>
      </c>
      <c r="H24" s="10"/>
      <c r="I24" s="10"/>
    </row>
    <row r="25" spans="2:9" x14ac:dyDescent="0.25">
      <c r="B25" s="10"/>
      <c r="C25" s="10"/>
      <c r="D25" s="10"/>
      <c r="E25" s="10"/>
      <c r="F25" s="12" t="str">
        <f t="shared" si="0"/>
        <v xml:space="preserve"> </v>
      </c>
      <c r="G25" s="12" t="str">
        <f t="shared" si="1"/>
        <v xml:space="preserve"> </v>
      </c>
      <c r="H25" s="10"/>
      <c r="I25" s="10"/>
    </row>
    <row r="26" spans="2:9" x14ac:dyDescent="0.25">
      <c r="B26" s="10"/>
      <c r="C26" s="10"/>
      <c r="D26" s="10"/>
      <c r="E26" s="10"/>
      <c r="F26" s="12" t="str">
        <f t="shared" si="0"/>
        <v xml:space="preserve"> </v>
      </c>
      <c r="G26" s="12" t="str">
        <f t="shared" si="1"/>
        <v xml:space="preserve"> </v>
      </c>
      <c r="H26" s="10"/>
      <c r="I26" s="10"/>
    </row>
    <row r="27" spans="2:9" x14ac:dyDescent="0.25">
      <c r="B27" s="10"/>
      <c r="C27" s="10"/>
      <c r="D27" s="10"/>
      <c r="E27" s="10"/>
      <c r="F27" s="12" t="str">
        <f t="shared" si="0"/>
        <v xml:space="preserve"> </v>
      </c>
      <c r="G27" s="12" t="str">
        <f t="shared" si="1"/>
        <v xml:space="preserve"> </v>
      </c>
      <c r="H27" s="10"/>
      <c r="I27" s="10"/>
    </row>
    <row r="28" spans="2:9" x14ac:dyDescent="0.25">
      <c r="B28" s="10"/>
      <c r="C28" s="10"/>
      <c r="D28" s="10"/>
      <c r="E28" s="10"/>
      <c r="F28" s="12" t="str">
        <f t="shared" si="0"/>
        <v xml:space="preserve"> </v>
      </c>
      <c r="G28" s="12" t="str">
        <f t="shared" si="1"/>
        <v xml:space="preserve"> </v>
      </c>
      <c r="H28" s="10"/>
      <c r="I28" s="10"/>
    </row>
    <row r="29" spans="2:9" x14ac:dyDescent="0.25">
      <c r="B29" s="10"/>
      <c r="C29" s="10"/>
      <c r="D29" s="10"/>
      <c r="E29" s="10"/>
      <c r="F29" s="12" t="str">
        <f t="shared" si="0"/>
        <v xml:space="preserve"> </v>
      </c>
      <c r="G29" s="12" t="str">
        <f t="shared" si="1"/>
        <v xml:space="preserve"> </v>
      </c>
      <c r="H29" s="10"/>
      <c r="I29" s="10"/>
    </row>
    <row r="30" spans="2:9" x14ac:dyDescent="0.25">
      <c r="B30" s="10"/>
      <c r="C30" s="10"/>
      <c r="D30" s="10"/>
      <c r="E30" s="10"/>
      <c r="F30" s="12" t="str">
        <f t="shared" si="0"/>
        <v xml:space="preserve"> </v>
      </c>
      <c r="G30" s="12" t="str">
        <f t="shared" si="1"/>
        <v xml:space="preserve"> </v>
      </c>
      <c r="H30" s="10"/>
      <c r="I30" s="10"/>
    </row>
    <row r="31" spans="2:9" x14ac:dyDescent="0.25">
      <c r="B31" s="10"/>
      <c r="C31" s="10"/>
      <c r="D31" s="10"/>
      <c r="E31" s="10"/>
      <c r="F31" s="12" t="str">
        <f t="shared" si="0"/>
        <v xml:space="preserve"> </v>
      </c>
      <c r="G31" s="12" t="str">
        <f t="shared" si="1"/>
        <v xml:space="preserve"> </v>
      </c>
      <c r="H31" s="10"/>
      <c r="I31" s="10"/>
    </row>
    <row r="32" spans="2:9" ht="48" x14ac:dyDescent="0.25">
      <c r="B32" s="13" t="s">
        <v>1</v>
      </c>
      <c r="C32" s="13" t="s">
        <v>4</v>
      </c>
      <c r="D32" s="13" t="s">
        <v>5</v>
      </c>
      <c r="E32" s="14" t="s">
        <v>19</v>
      </c>
      <c r="F32" s="15" t="s">
        <v>16</v>
      </c>
      <c r="G32" s="15" t="s">
        <v>17</v>
      </c>
      <c r="H32" s="9" t="s">
        <v>9</v>
      </c>
      <c r="I32" s="9" t="s">
        <v>10</v>
      </c>
    </row>
    <row r="33" spans="2:9" x14ac:dyDescent="0.25">
      <c r="B33" s="13"/>
      <c r="C33" s="13"/>
      <c r="D33" s="13"/>
      <c r="E33" s="14"/>
      <c r="F33" s="15"/>
      <c r="G33" s="15"/>
      <c r="H33" s="13" t="s">
        <v>8</v>
      </c>
      <c r="I33" s="13"/>
    </row>
    <row r="34" spans="2:9" x14ac:dyDescent="0.25">
      <c r="B34" s="10"/>
      <c r="C34" s="10"/>
      <c r="D34" s="10"/>
      <c r="E34" s="10"/>
      <c r="F34" s="12" t="str">
        <f t="shared" si="0"/>
        <v xml:space="preserve"> </v>
      </c>
      <c r="G34" s="12" t="str">
        <f t="shared" si="1"/>
        <v xml:space="preserve"> </v>
      </c>
      <c r="H34" s="10"/>
      <c r="I34" s="10"/>
    </row>
    <row r="35" spans="2:9" x14ac:dyDescent="0.25">
      <c r="B35" s="10"/>
      <c r="C35" s="10"/>
      <c r="D35" s="10"/>
      <c r="E35" s="10"/>
      <c r="F35" s="12" t="str">
        <f t="shared" si="0"/>
        <v xml:space="preserve"> </v>
      </c>
      <c r="G35" s="12" t="str">
        <f t="shared" si="1"/>
        <v xml:space="preserve"> </v>
      </c>
      <c r="H35" s="10"/>
      <c r="I35" s="10"/>
    </row>
    <row r="36" spans="2:9" x14ac:dyDescent="0.25">
      <c r="B36" s="10"/>
      <c r="C36" s="10"/>
      <c r="D36" s="10"/>
      <c r="E36" s="10"/>
      <c r="F36" s="12" t="str">
        <f t="shared" si="0"/>
        <v xml:space="preserve"> </v>
      </c>
      <c r="G36" s="12" t="str">
        <f t="shared" si="1"/>
        <v xml:space="preserve"> </v>
      </c>
      <c r="H36" s="10"/>
      <c r="I36" s="10"/>
    </row>
    <row r="37" spans="2:9" x14ac:dyDescent="0.25">
      <c r="B37" s="10"/>
      <c r="C37" s="10"/>
      <c r="D37" s="10"/>
      <c r="E37" s="10"/>
      <c r="F37" s="12" t="str">
        <f t="shared" si="0"/>
        <v xml:space="preserve"> </v>
      </c>
      <c r="G37" s="12" t="str">
        <f t="shared" si="1"/>
        <v xml:space="preserve"> </v>
      </c>
      <c r="H37" s="10"/>
      <c r="I37" s="10"/>
    </row>
    <row r="38" spans="2:9" x14ac:dyDescent="0.25">
      <c r="B38" s="10"/>
      <c r="C38" s="10"/>
      <c r="D38" s="10"/>
      <c r="E38" s="10"/>
      <c r="F38" s="12" t="str">
        <f t="shared" si="0"/>
        <v xml:space="preserve"> </v>
      </c>
      <c r="G38" s="12" t="str">
        <f t="shared" si="1"/>
        <v xml:space="preserve"> </v>
      </c>
      <c r="H38" s="10"/>
      <c r="I38" s="10"/>
    </row>
    <row r="39" spans="2:9" x14ac:dyDescent="0.25">
      <c r="B39" s="10"/>
      <c r="C39" s="10"/>
      <c r="D39" s="10"/>
      <c r="E39" s="10"/>
      <c r="F39" s="12" t="str">
        <f t="shared" si="0"/>
        <v xml:space="preserve"> </v>
      </c>
      <c r="G39" s="12" t="str">
        <f t="shared" si="1"/>
        <v xml:space="preserve"> </v>
      </c>
      <c r="H39" s="10"/>
      <c r="I39" s="10"/>
    </row>
    <row r="40" spans="2:9" x14ac:dyDescent="0.25">
      <c r="B40" s="10"/>
      <c r="C40" s="10"/>
      <c r="D40" s="10"/>
      <c r="E40" s="10"/>
      <c r="F40" s="12" t="str">
        <f t="shared" si="0"/>
        <v xml:space="preserve"> </v>
      </c>
      <c r="G40" s="12" t="str">
        <f t="shared" si="1"/>
        <v xml:space="preserve"> </v>
      </c>
      <c r="H40" s="10"/>
      <c r="I40" s="10"/>
    </row>
    <row r="41" spans="2:9" x14ac:dyDescent="0.25">
      <c r="B41" s="10"/>
      <c r="C41" s="10"/>
      <c r="D41" s="10"/>
      <c r="E41" s="10"/>
      <c r="F41" s="12" t="str">
        <f t="shared" si="0"/>
        <v xml:space="preserve"> </v>
      </c>
      <c r="G41" s="12" t="str">
        <f t="shared" si="1"/>
        <v xml:space="preserve"> </v>
      </c>
      <c r="H41" s="10"/>
      <c r="I41" s="10"/>
    </row>
    <row r="42" spans="2:9" x14ac:dyDescent="0.25">
      <c r="B42" s="10"/>
      <c r="C42" s="10"/>
      <c r="D42" s="10"/>
      <c r="E42" s="10"/>
      <c r="F42" s="12" t="str">
        <f t="shared" si="0"/>
        <v xml:space="preserve"> </v>
      </c>
      <c r="G42" s="12" t="str">
        <f t="shared" si="1"/>
        <v xml:space="preserve"> </v>
      </c>
      <c r="H42" s="10"/>
      <c r="I42" s="10"/>
    </row>
    <row r="43" spans="2:9" x14ac:dyDescent="0.25">
      <c r="B43" s="10"/>
      <c r="C43" s="10"/>
      <c r="D43" s="10"/>
      <c r="E43" s="10"/>
      <c r="F43" s="12" t="str">
        <f t="shared" si="0"/>
        <v xml:space="preserve"> </v>
      </c>
      <c r="G43" s="12" t="str">
        <f t="shared" si="1"/>
        <v xml:space="preserve"> </v>
      </c>
      <c r="H43" s="10"/>
      <c r="I43" s="10"/>
    </row>
    <row r="44" spans="2:9" x14ac:dyDescent="0.25">
      <c r="B44" s="10"/>
      <c r="C44" s="10"/>
      <c r="D44" s="10"/>
      <c r="E44" s="10"/>
      <c r="F44" s="12" t="str">
        <f t="shared" si="0"/>
        <v xml:space="preserve"> </v>
      </c>
      <c r="G44" s="12" t="str">
        <f t="shared" si="1"/>
        <v xml:space="preserve"> </v>
      </c>
      <c r="H44" s="10"/>
      <c r="I44" s="10"/>
    </row>
    <row r="45" spans="2:9" x14ac:dyDescent="0.25">
      <c r="B45" s="10"/>
      <c r="C45" s="10"/>
      <c r="D45" s="10"/>
      <c r="E45" s="10"/>
      <c r="F45" s="12" t="str">
        <f t="shared" si="0"/>
        <v xml:space="preserve"> </v>
      </c>
      <c r="G45" s="12" t="str">
        <f t="shared" si="1"/>
        <v xml:space="preserve"> </v>
      </c>
      <c r="H45" s="10"/>
      <c r="I45" s="10"/>
    </row>
    <row r="46" spans="2:9" x14ac:dyDescent="0.25">
      <c r="B46" s="10"/>
      <c r="C46" s="10"/>
      <c r="D46" s="10"/>
      <c r="E46" s="10"/>
      <c r="F46" s="12" t="str">
        <f t="shared" si="0"/>
        <v xml:space="preserve"> </v>
      </c>
      <c r="G46" s="12" t="str">
        <f t="shared" si="1"/>
        <v xml:space="preserve"> </v>
      </c>
      <c r="H46" s="10"/>
      <c r="I46" s="10"/>
    </row>
    <row r="47" spans="2:9" x14ac:dyDescent="0.25">
      <c r="B47" s="10"/>
      <c r="C47" s="10"/>
      <c r="D47" s="10"/>
      <c r="E47" s="10"/>
      <c r="F47" s="12" t="str">
        <f t="shared" si="0"/>
        <v xml:space="preserve"> </v>
      </c>
      <c r="G47" s="12" t="str">
        <f t="shared" si="1"/>
        <v xml:space="preserve"> </v>
      </c>
      <c r="H47" s="10"/>
      <c r="I47" s="10"/>
    </row>
    <row r="48" spans="2:9" x14ac:dyDescent="0.25">
      <c r="B48" s="10"/>
      <c r="C48" s="10"/>
      <c r="D48" s="10"/>
      <c r="E48" s="10"/>
      <c r="F48" s="12" t="str">
        <f t="shared" si="0"/>
        <v xml:space="preserve"> </v>
      </c>
      <c r="G48" s="12" t="str">
        <f t="shared" si="1"/>
        <v xml:space="preserve"> </v>
      </c>
      <c r="H48" s="10"/>
      <c r="I48" s="10"/>
    </row>
    <row r="49" spans="2:9" x14ac:dyDescent="0.25">
      <c r="B49" s="10"/>
      <c r="C49" s="10"/>
      <c r="D49" s="10"/>
      <c r="E49" s="10"/>
      <c r="F49" s="12" t="str">
        <f t="shared" si="0"/>
        <v xml:space="preserve"> </v>
      </c>
      <c r="G49" s="12" t="str">
        <f t="shared" si="1"/>
        <v xml:space="preserve"> </v>
      </c>
      <c r="H49" s="10"/>
      <c r="I49" s="10"/>
    </row>
    <row r="50" spans="2:9" x14ac:dyDescent="0.25">
      <c r="B50" s="10"/>
      <c r="C50" s="10"/>
      <c r="D50" s="10"/>
      <c r="E50" s="10"/>
      <c r="F50" s="12" t="str">
        <f t="shared" si="0"/>
        <v xml:space="preserve"> </v>
      </c>
      <c r="G50" s="12" t="str">
        <f t="shared" si="1"/>
        <v xml:space="preserve"> </v>
      </c>
      <c r="H50" s="10"/>
      <c r="I50" s="10"/>
    </row>
    <row r="51" spans="2:9" x14ac:dyDescent="0.25">
      <c r="B51" s="10"/>
      <c r="C51" s="10"/>
      <c r="D51" s="10"/>
      <c r="E51" s="10"/>
      <c r="F51" s="12" t="str">
        <f t="shared" si="0"/>
        <v xml:space="preserve"> </v>
      </c>
      <c r="G51" s="12" t="str">
        <f t="shared" si="1"/>
        <v xml:space="preserve"> </v>
      </c>
      <c r="H51" s="10"/>
      <c r="I51" s="10"/>
    </row>
    <row r="52" spans="2:9" x14ac:dyDescent="0.25">
      <c r="B52" s="10"/>
      <c r="C52" s="10"/>
      <c r="D52" s="10"/>
      <c r="E52" s="10"/>
      <c r="F52" s="12" t="str">
        <f t="shared" si="0"/>
        <v xml:space="preserve"> </v>
      </c>
      <c r="G52" s="12" t="str">
        <f t="shared" si="1"/>
        <v xml:space="preserve"> </v>
      </c>
      <c r="H52" s="10"/>
      <c r="I52" s="10"/>
    </row>
    <row r="53" spans="2:9" x14ac:dyDescent="0.25">
      <c r="B53" s="10"/>
      <c r="C53" s="10"/>
      <c r="D53" s="10"/>
      <c r="E53" s="10"/>
      <c r="F53" s="12" t="str">
        <f t="shared" si="0"/>
        <v xml:space="preserve"> </v>
      </c>
      <c r="G53" s="12" t="str">
        <f t="shared" si="1"/>
        <v xml:space="preserve"> </v>
      </c>
      <c r="H53" s="10"/>
      <c r="I53" s="10"/>
    </row>
    <row r="54" spans="2:9" x14ac:dyDescent="0.25">
      <c r="B54" s="10"/>
      <c r="C54" s="10"/>
      <c r="D54" s="10"/>
      <c r="E54" s="10"/>
      <c r="F54" s="12" t="str">
        <f t="shared" si="0"/>
        <v xml:space="preserve"> </v>
      </c>
      <c r="G54" s="12" t="str">
        <f t="shared" si="1"/>
        <v xml:space="preserve"> </v>
      </c>
      <c r="H54" s="10"/>
      <c r="I54" s="10"/>
    </row>
    <row r="55" spans="2:9" x14ac:dyDescent="0.25">
      <c r="B55" s="10"/>
      <c r="C55" s="10"/>
      <c r="D55" s="10"/>
      <c r="E55" s="10"/>
      <c r="F55" s="12" t="str">
        <f t="shared" si="0"/>
        <v xml:space="preserve"> </v>
      </c>
      <c r="G55" s="12" t="str">
        <f t="shared" si="1"/>
        <v xml:space="preserve"> </v>
      </c>
      <c r="H55" s="10"/>
      <c r="I55" s="10"/>
    </row>
    <row r="56" spans="2:9" x14ac:dyDescent="0.25">
      <c r="B56" s="10"/>
      <c r="C56" s="10"/>
      <c r="D56" s="10"/>
      <c r="E56" s="10"/>
      <c r="F56" s="12" t="str">
        <f t="shared" si="0"/>
        <v xml:space="preserve"> </v>
      </c>
      <c r="G56" s="12" t="str">
        <f t="shared" si="1"/>
        <v xml:space="preserve"> </v>
      </c>
      <c r="H56" s="10"/>
      <c r="I56" s="10"/>
    </row>
    <row r="57" spans="2:9" x14ac:dyDescent="0.25">
      <c r="B57" s="10"/>
      <c r="C57" s="10"/>
      <c r="D57" s="10"/>
      <c r="E57" s="10"/>
      <c r="F57" s="12" t="str">
        <f t="shared" si="0"/>
        <v xml:space="preserve"> </v>
      </c>
      <c r="G57" s="12" t="str">
        <f t="shared" si="1"/>
        <v xml:space="preserve"> </v>
      </c>
      <c r="H57" s="10"/>
      <c r="I57" s="10"/>
    </row>
    <row r="58" spans="2:9" x14ac:dyDescent="0.25">
      <c r="B58" s="10"/>
      <c r="C58" s="10"/>
      <c r="D58" s="10"/>
      <c r="E58" s="10"/>
      <c r="F58" s="12" t="str">
        <f t="shared" si="0"/>
        <v xml:space="preserve"> </v>
      </c>
      <c r="G58" s="12" t="str">
        <f t="shared" si="1"/>
        <v xml:space="preserve"> </v>
      </c>
      <c r="H58" s="10"/>
      <c r="I58" s="10"/>
    </row>
    <row r="59" spans="2:9" x14ac:dyDescent="0.25">
      <c r="B59" s="10"/>
      <c r="C59" s="10"/>
      <c r="D59" s="10"/>
      <c r="E59" s="10"/>
      <c r="F59" s="12" t="str">
        <f t="shared" si="0"/>
        <v xml:space="preserve"> </v>
      </c>
      <c r="G59" s="12" t="str">
        <f t="shared" si="1"/>
        <v xml:space="preserve"> </v>
      </c>
      <c r="H59" s="10"/>
      <c r="I59" s="10"/>
    </row>
    <row r="60" spans="2:9" x14ac:dyDescent="0.25">
      <c r="B60" s="10"/>
      <c r="C60" s="10"/>
      <c r="D60" s="10"/>
      <c r="E60" s="10"/>
      <c r="F60" s="12" t="str">
        <f t="shared" si="0"/>
        <v xml:space="preserve"> </v>
      </c>
      <c r="G60" s="12" t="str">
        <f t="shared" si="1"/>
        <v xml:space="preserve"> </v>
      </c>
      <c r="H60" s="10"/>
      <c r="I60" s="10"/>
    </row>
    <row r="61" spans="2:9" x14ac:dyDescent="0.25">
      <c r="B61" s="10"/>
      <c r="C61" s="10"/>
      <c r="D61" s="10"/>
      <c r="E61" s="10"/>
      <c r="F61" s="12" t="str">
        <f t="shared" si="0"/>
        <v xml:space="preserve"> </v>
      </c>
      <c r="G61" s="12" t="str">
        <f t="shared" si="1"/>
        <v xml:space="preserve"> </v>
      </c>
      <c r="H61" s="10"/>
      <c r="I61" s="10"/>
    </row>
    <row r="62" spans="2:9" x14ac:dyDescent="0.25">
      <c r="B62" s="10"/>
      <c r="C62" s="10"/>
      <c r="D62" s="10"/>
      <c r="E62" s="10"/>
      <c r="F62" s="12" t="str">
        <f t="shared" si="0"/>
        <v xml:space="preserve"> </v>
      </c>
      <c r="G62" s="12" t="str">
        <f t="shared" si="1"/>
        <v xml:space="preserve"> </v>
      </c>
      <c r="H62" s="10"/>
      <c r="I62" s="10"/>
    </row>
    <row r="63" spans="2:9" x14ac:dyDescent="0.25">
      <c r="B63" s="10"/>
      <c r="C63" s="10"/>
      <c r="D63" s="10"/>
      <c r="E63" s="10"/>
      <c r="F63" s="12" t="str">
        <f t="shared" si="0"/>
        <v xml:space="preserve"> </v>
      </c>
      <c r="G63" s="12" t="str">
        <f t="shared" si="1"/>
        <v xml:space="preserve"> </v>
      </c>
      <c r="H63" s="10"/>
      <c r="I63" s="10"/>
    </row>
    <row r="64" spans="2:9" ht="48" x14ac:dyDescent="0.25">
      <c r="B64" s="13" t="s">
        <v>1</v>
      </c>
      <c r="C64" s="13" t="s">
        <v>4</v>
      </c>
      <c r="D64" s="13" t="s">
        <v>5</v>
      </c>
      <c r="E64" s="14" t="s">
        <v>19</v>
      </c>
      <c r="F64" s="15" t="s">
        <v>16</v>
      </c>
      <c r="G64" s="15" t="s">
        <v>17</v>
      </c>
      <c r="H64" s="9" t="s">
        <v>9</v>
      </c>
      <c r="I64" s="9" t="s">
        <v>10</v>
      </c>
    </row>
    <row r="65" spans="2:9" x14ac:dyDescent="0.25">
      <c r="B65" s="13"/>
      <c r="C65" s="13"/>
      <c r="D65" s="13"/>
      <c r="E65" s="14"/>
      <c r="F65" s="15"/>
      <c r="G65" s="15"/>
      <c r="H65" s="13" t="s">
        <v>8</v>
      </c>
      <c r="I65" s="13"/>
    </row>
    <row r="66" spans="2:9" x14ac:dyDescent="0.25">
      <c r="B66" s="10"/>
      <c r="C66" s="10"/>
      <c r="D66" s="10"/>
      <c r="E66" s="10"/>
      <c r="F66" s="12" t="str">
        <f t="shared" si="0"/>
        <v xml:space="preserve"> </v>
      </c>
      <c r="G66" s="12" t="str">
        <f t="shared" si="1"/>
        <v xml:space="preserve"> </v>
      </c>
      <c r="H66" s="10"/>
      <c r="I66" s="10"/>
    </row>
    <row r="67" spans="2:9" x14ac:dyDescent="0.25">
      <c r="B67" s="10"/>
      <c r="C67" s="10"/>
      <c r="D67" s="10"/>
      <c r="E67" s="10"/>
      <c r="F67" s="12" t="str">
        <f t="shared" si="0"/>
        <v xml:space="preserve"> </v>
      </c>
      <c r="G67" s="12" t="str">
        <f t="shared" si="1"/>
        <v xml:space="preserve"> </v>
      </c>
      <c r="H67" s="10"/>
      <c r="I67" s="10"/>
    </row>
    <row r="68" spans="2:9" x14ac:dyDescent="0.25">
      <c r="B68" s="10"/>
      <c r="C68" s="10"/>
      <c r="D68" s="10"/>
      <c r="E68" s="10"/>
      <c r="F68" s="12" t="str">
        <f t="shared" si="0"/>
        <v xml:space="preserve"> </v>
      </c>
      <c r="G68" s="12" t="str">
        <f t="shared" si="1"/>
        <v xml:space="preserve"> </v>
      </c>
      <c r="H68" s="10"/>
      <c r="I68" s="10"/>
    </row>
    <row r="69" spans="2:9" x14ac:dyDescent="0.25">
      <c r="B69" s="10"/>
      <c r="C69" s="10"/>
      <c r="D69" s="10"/>
      <c r="E69" s="10"/>
      <c r="F69" s="12" t="str">
        <f t="shared" si="0"/>
        <v xml:space="preserve"> </v>
      </c>
      <c r="G69" s="12" t="str">
        <f t="shared" si="1"/>
        <v xml:space="preserve"> </v>
      </c>
      <c r="H69" s="10"/>
      <c r="I69" s="10"/>
    </row>
    <row r="70" spans="2:9" x14ac:dyDescent="0.25">
      <c r="B70" s="10"/>
      <c r="C70" s="10"/>
      <c r="D70" s="10"/>
      <c r="E70" s="10"/>
      <c r="F70" s="12" t="str">
        <f t="shared" ref="F70:F105" si="2">IF(AND(E70&gt;0,E70&lt;11.1),"Low",IF(AND(E70&gt;11,E70&lt;21.1),"Medium",IF(AND(E70&gt;21,E70&lt;43.1),"High",IF(E70&gt;43,"Very High"," "))))</f>
        <v xml:space="preserve"> </v>
      </c>
      <c r="G70" s="12" t="str">
        <f t="shared" ref="G70:G105" si="3">IF(F70="Low","Nitrogen Needs",IF(F70="Medium","Nitrogen Needs",IF(F70="High","Phosphorus Need up to Crop Removal",IF(F70="Very High","Phosphorus Crop Removal or No Application"," "))))</f>
        <v xml:space="preserve"> </v>
      </c>
      <c r="H70" s="10"/>
      <c r="I70" s="10"/>
    </row>
    <row r="71" spans="2:9" x14ac:dyDescent="0.25">
      <c r="B71" s="10"/>
      <c r="C71" s="10"/>
      <c r="D71" s="10"/>
      <c r="E71" s="10"/>
      <c r="F71" s="12" t="str">
        <f t="shared" si="2"/>
        <v xml:space="preserve"> </v>
      </c>
      <c r="G71" s="12" t="str">
        <f t="shared" si="3"/>
        <v xml:space="preserve"> </v>
      </c>
      <c r="H71" s="10"/>
      <c r="I71" s="10"/>
    </row>
    <row r="72" spans="2:9" x14ac:dyDescent="0.25">
      <c r="B72" s="10"/>
      <c r="C72" s="10"/>
      <c r="D72" s="10"/>
      <c r="E72" s="10"/>
      <c r="F72" s="12" t="str">
        <f t="shared" si="2"/>
        <v xml:space="preserve"> </v>
      </c>
      <c r="G72" s="12" t="str">
        <f t="shared" si="3"/>
        <v xml:space="preserve"> </v>
      </c>
      <c r="H72" s="10"/>
      <c r="I72" s="10"/>
    </row>
    <row r="73" spans="2:9" x14ac:dyDescent="0.25">
      <c r="B73" s="10"/>
      <c r="C73" s="10"/>
      <c r="D73" s="10"/>
      <c r="E73" s="10"/>
      <c r="F73" s="12" t="str">
        <f t="shared" si="2"/>
        <v xml:space="preserve"> </v>
      </c>
      <c r="G73" s="12" t="str">
        <f t="shared" si="3"/>
        <v xml:space="preserve"> </v>
      </c>
      <c r="H73" s="10"/>
      <c r="I73" s="10"/>
    </row>
    <row r="74" spans="2:9" x14ac:dyDescent="0.25">
      <c r="B74" s="10"/>
      <c r="C74" s="10"/>
      <c r="D74" s="10"/>
      <c r="E74" s="10"/>
      <c r="F74" s="12" t="str">
        <f t="shared" si="2"/>
        <v xml:space="preserve"> </v>
      </c>
      <c r="G74" s="12" t="str">
        <f t="shared" si="3"/>
        <v xml:space="preserve"> </v>
      </c>
      <c r="H74" s="10"/>
      <c r="I74" s="10"/>
    </row>
    <row r="75" spans="2:9" x14ac:dyDescent="0.25">
      <c r="B75" s="10"/>
      <c r="C75" s="10"/>
      <c r="D75" s="10"/>
      <c r="E75" s="10"/>
      <c r="F75" s="12" t="str">
        <f t="shared" si="2"/>
        <v xml:space="preserve"> </v>
      </c>
      <c r="G75" s="12" t="str">
        <f t="shared" si="3"/>
        <v xml:space="preserve"> </v>
      </c>
      <c r="H75" s="10"/>
      <c r="I75" s="10"/>
    </row>
    <row r="76" spans="2:9" x14ac:dyDescent="0.25">
      <c r="B76" s="10"/>
      <c r="C76" s="10"/>
      <c r="D76" s="10"/>
      <c r="E76" s="10"/>
      <c r="F76" s="12" t="str">
        <f t="shared" si="2"/>
        <v xml:space="preserve"> </v>
      </c>
      <c r="G76" s="12" t="str">
        <f t="shared" si="3"/>
        <v xml:space="preserve"> </v>
      </c>
      <c r="H76" s="10"/>
      <c r="I76" s="10"/>
    </row>
    <row r="77" spans="2:9" x14ac:dyDescent="0.25">
      <c r="B77" s="10"/>
      <c r="C77" s="10"/>
      <c r="D77" s="10"/>
      <c r="E77" s="10"/>
      <c r="F77" s="12" t="str">
        <f t="shared" si="2"/>
        <v xml:space="preserve"> </v>
      </c>
      <c r="G77" s="12" t="str">
        <f t="shared" si="3"/>
        <v xml:space="preserve"> </v>
      </c>
      <c r="H77" s="10"/>
      <c r="I77" s="10"/>
    </row>
    <row r="78" spans="2:9" x14ac:dyDescent="0.25">
      <c r="B78" s="10"/>
      <c r="C78" s="10"/>
      <c r="D78" s="10"/>
      <c r="E78" s="10"/>
      <c r="F78" s="12" t="str">
        <f t="shared" si="2"/>
        <v xml:space="preserve"> </v>
      </c>
      <c r="G78" s="12" t="str">
        <f t="shared" si="3"/>
        <v xml:space="preserve"> </v>
      </c>
      <c r="H78" s="10"/>
      <c r="I78" s="10"/>
    </row>
    <row r="79" spans="2:9" x14ac:dyDescent="0.25">
      <c r="B79" s="10"/>
      <c r="C79" s="10"/>
      <c r="D79" s="10"/>
      <c r="E79" s="10"/>
      <c r="F79" s="12" t="str">
        <f t="shared" si="2"/>
        <v xml:space="preserve"> </v>
      </c>
      <c r="G79" s="12" t="str">
        <f t="shared" si="3"/>
        <v xml:space="preserve"> </v>
      </c>
      <c r="H79" s="10"/>
      <c r="I79" s="10"/>
    </row>
    <row r="80" spans="2:9" x14ac:dyDescent="0.25">
      <c r="B80" s="10"/>
      <c r="C80" s="10"/>
      <c r="D80" s="10"/>
      <c r="E80" s="10"/>
      <c r="F80" s="12" t="str">
        <f t="shared" si="2"/>
        <v xml:space="preserve"> </v>
      </c>
      <c r="G80" s="12" t="str">
        <f t="shared" si="3"/>
        <v xml:space="preserve"> </v>
      </c>
      <c r="H80" s="10"/>
      <c r="I80" s="10"/>
    </row>
    <row r="81" spans="2:9" x14ac:dyDescent="0.25">
      <c r="B81" s="10"/>
      <c r="C81" s="10"/>
      <c r="D81" s="10"/>
      <c r="E81" s="10"/>
      <c r="F81" s="12" t="str">
        <f t="shared" si="2"/>
        <v xml:space="preserve"> </v>
      </c>
      <c r="G81" s="12" t="str">
        <f t="shared" si="3"/>
        <v xml:space="preserve"> </v>
      </c>
      <c r="H81" s="10"/>
      <c r="I81" s="10"/>
    </row>
    <row r="82" spans="2:9" x14ac:dyDescent="0.25">
      <c r="B82" s="10"/>
      <c r="C82" s="10"/>
      <c r="D82" s="10"/>
      <c r="E82" s="10"/>
      <c r="F82" s="12" t="str">
        <f t="shared" si="2"/>
        <v xml:space="preserve"> </v>
      </c>
      <c r="G82" s="12" t="str">
        <f t="shared" si="3"/>
        <v xml:space="preserve"> </v>
      </c>
      <c r="H82" s="10"/>
      <c r="I82" s="10"/>
    </row>
    <row r="83" spans="2:9" x14ac:dyDescent="0.25">
      <c r="B83" s="10"/>
      <c r="C83" s="10"/>
      <c r="D83" s="10"/>
      <c r="E83" s="10"/>
      <c r="F83" s="12" t="str">
        <f t="shared" si="2"/>
        <v xml:space="preserve"> </v>
      </c>
      <c r="G83" s="12" t="str">
        <f t="shared" si="3"/>
        <v xml:space="preserve"> </v>
      </c>
      <c r="H83" s="10"/>
      <c r="I83" s="10"/>
    </row>
    <row r="84" spans="2:9" x14ac:dyDescent="0.25">
      <c r="B84" s="10"/>
      <c r="C84" s="10"/>
      <c r="D84" s="10"/>
      <c r="E84" s="10"/>
      <c r="F84" s="12" t="str">
        <f t="shared" si="2"/>
        <v xml:space="preserve"> </v>
      </c>
      <c r="G84" s="12" t="str">
        <f t="shared" si="3"/>
        <v xml:space="preserve"> </v>
      </c>
      <c r="H84" s="10"/>
      <c r="I84" s="10"/>
    </row>
    <row r="85" spans="2:9" x14ac:dyDescent="0.25">
      <c r="B85" s="10"/>
      <c r="C85" s="10"/>
      <c r="D85" s="10"/>
      <c r="E85" s="10"/>
      <c r="F85" s="12" t="str">
        <f t="shared" si="2"/>
        <v xml:space="preserve"> </v>
      </c>
      <c r="G85" s="12" t="str">
        <f t="shared" si="3"/>
        <v xml:space="preserve"> </v>
      </c>
      <c r="H85" s="10"/>
      <c r="I85" s="10"/>
    </row>
    <row r="86" spans="2:9" x14ac:dyDescent="0.25">
      <c r="B86" s="10"/>
      <c r="C86" s="10"/>
      <c r="D86" s="10"/>
      <c r="E86" s="10"/>
      <c r="F86" s="12" t="str">
        <f t="shared" si="2"/>
        <v xml:space="preserve"> </v>
      </c>
      <c r="G86" s="12" t="str">
        <f t="shared" si="3"/>
        <v xml:space="preserve"> </v>
      </c>
      <c r="H86" s="10"/>
      <c r="I86" s="10"/>
    </row>
    <row r="87" spans="2:9" x14ac:dyDescent="0.25">
      <c r="B87" s="10"/>
      <c r="C87" s="10"/>
      <c r="D87" s="10"/>
      <c r="E87" s="10"/>
      <c r="F87" s="12" t="str">
        <f t="shared" si="2"/>
        <v xml:space="preserve"> </v>
      </c>
      <c r="G87" s="12" t="str">
        <f t="shared" si="3"/>
        <v xml:space="preserve"> </v>
      </c>
      <c r="H87" s="10"/>
      <c r="I87" s="10"/>
    </row>
    <row r="88" spans="2:9" x14ac:dyDescent="0.25">
      <c r="B88" s="10"/>
      <c r="C88" s="10"/>
      <c r="D88" s="10"/>
      <c r="E88" s="10"/>
      <c r="F88" s="12" t="str">
        <f t="shared" si="2"/>
        <v xml:space="preserve"> </v>
      </c>
      <c r="G88" s="12" t="str">
        <f t="shared" si="3"/>
        <v xml:space="preserve"> </v>
      </c>
      <c r="H88" s="10"/>
      <c r="I88" s="10"/>
    </row>
    <row r="89" spans="2:9" x14ac:dyDescent="0.25">
      <c r="B89" s="10"/>
      <c r="C89" s="10"/>
      <c r="D89" s="10"/>
      <c r="E89" s="10"/>
      <c r="F89" s="12" t="str">
        <f t="shared" si="2"/>
        <v xml:space="preserve"> </v>
      </c>
      <c r="G89" s="12" t="str">
        <f t="shared" si="3"/>
        <v xml:space="preserve"> </v>
      </c>
      <c r="H89" s="10"/>
      <c r="I89" s="10"/>
    </row>
    <row r="90" spans="2:9" x14ac:dyDescent="0.25">
      <c r="B90" s="10"/>
      <c r="C90" s="10"/>
      <c r="D90" s="10"/>
      <c r="E90" s="10"/>
      <c r="F90" s="12" t="str">
        <f t="shared" si="2"/>
        <v xml:space="preserve"> </v>
      </c>
      <c r="G90" s="12" t="str">
        <f t="shared" si="3"/>
        <v xml:space="preserve"> </v>
      </c>
      <c r="H90" s="10"/>
      <c r="I90" s="10"/>
    </row>
    <row r="91" spans="2:9" x14ac:dyDescent="0.25">
      <c r="B91" s="10"/>
      <c r="C91" s="10"/>
      <c r="D91" s="10"/>
      <c r="E91" s="10"/>
      <c r="F91" s="12" t="str">
        <f t="shared" si="2"/>
        <v xml:space="preserve"> </v>
      </c>
      <c r="G91" s="12" t="str">
        <f t="shared" si="3"/>
        <v xml:space="preserve"> </v>
      </c>
      <c r="H91" s="10"/>
      <c r="I91" s="10"/>
    </row>
    <row r="92" spans="2:9" x14ac:dyDescent="0.25">
      <c r="B92" s="10"/>
      <c r="C92" s="10"/>
      <c r="D92" s="10"/>
      <c r="E92" s="10"/>
      <c r="F92" s="12" t="str">
        <f t="shared" si="2"/>
        <v xml:space="preserve"> </v>
      </c>
      <c r="G92" s="12" t="str">
        <f t="shared" si="3"/>
        <v xml:space="preserve"> </v>
      </c>
      <c r="H92" s="10"/>
      <c r="I92" s="10"/>
    </row>
    <row r="93" spans="2:9" x14ac:dyDescent="0.25">
      <c r="B93" s="10"/>
      <c r="C93" s="10"/>
      <c r="D93" s="10"/>
      <c r="E93" s="10"/>
      <c r="F93" s="12" t="str">
        <f t="shared" si="2"/>
        <v xml:space="preserve"> </v>
      </c>
      <c r="G93" s="12" t="str">
        <f t="shared" si="3"/>
        <v xml:space="preserve"> </v>
      </c>
      <c r="H93" s="10"/>
      <c r="I93" s="10"/>
    </row>
    <row r="94" spans="2:9" x14ac:dyDescent="0.25">
      <c r="B94" s="10"/>
      <c r="C94" s="10"/>
      <c r="D94" s="10"/>
      <c r="E94" s="10"/>
      <c r="F94" s="12" t="str">
        <f t="shared" si="2"/>
        <v xml:space="preserve"> </v>
      </c>
      <c r="G94" s="12" t="str">
        <f t="shared" si="3"/>
        <v xml:space="preserve"> </v>
      </c>
      <c r="H94" s="10"/>
      <c r="I94" s="10"/>
    </row>
    <row r="95" spans="2:9" x14ac:dyDescent="0.25">
      <c r="B95" s="10"/>
      <c r="C95" s="10"/>
      <c r="D95" s="10"/>
      <c r="E95" s="10"/>
      <c r="F95" s="12" t="str">
        <f t="shared" si="2"/>
        <v xml:space="preserve"> </v>
      </c>
      <c r="G95" s="12" t="str">
        <f t="shared" si="3"/>
        <v xml:space="preserve"> </v>
      </c>
      <c r="H95" s="10"/>
      <c r="I95" s="10"/>
    </row>
    <row r="96" spans="2:9" x14ac:dyDescent="0.25">
      <c r="B96" s="11"/>
      <c r="C96" s="11"/>
      <c r="D96" s="11"/>
      <c r="E96" s="11"/>
      <c r="F96" s="11" t="str">
        <f t="shared" si="2"/>
        <v xml:space="preserve"> </v>
      </c>
      <c r="G96" s="11" t="str">
        <f t="shared" si="3"/>
        <v xml:space="preserve"> </v>
      </c>
      <c r="H96" s="11"/>
      <c r="I96" s="11"/>
    </row>
    <row r="97" spans="2:9" x14ac:dyDescent="0.25">
      <c r="B97" s="11"/>
      <c r="C97" s="11"/>
      <c r="D97" s="11"/>
      <c r="E97" s="11"/>
      <c r="F97" s="11" t="str">
        <f t="shared" si="2"/>
        <v xml:space="preserve"> </v>
      </c>
      <c r="G97" s="11" t="str">
        <f t="shared" si="3"/>
        <v xml:space="preserve"> </v>
      </c>
      <c r="H97" s="11"/>
      <c r="I97" s="11"/>
    </row>
    <row r="98" spans="2:9" x14ac:dyDescent="0.25">
      <c r="F98" s="8" t="str">
        <f t="shared" si="2"/>
        <v xml:space="preserve"> </v>
      </c>
      <c r="G98" s="8" t="str">
        <f t="shared" si="3"/>
        <v xml:space="preserve"> </v>
      </c>
    </row>
    <row r="99" spans="2:9" x14ac:dyDescent="0.25">
      <c r="F99" s="8" t="str">
        <f t="shared" si="2"/>
        <v xml:space="preserve"> </v>
      </c>
      <c r="G99" s="8" t="str">
        <f t="shared" si="3"/>
        <v xml:space="preserve"> </v>
      </c>
    </row>
    <row r="100" spans="2:9" x14ac:dyDescent="0.25">
      <c r="F100" s="8" t="str">
        <f t="shared" si="2"/>
        <v xml:space="preserve"> </v>
      </c>
      <c r="G100" s="8" t="str">
        <f t="shared" si="3"/>
        <v xml:space="preserve"> </v>
      </c>
    </row>
    <row r="101" spans="2:9" x14ac:dyDescent="0.25">
      <c r="F101" s="8" t="str">
        <f t="shared" si="2"/>
        <v xml:space="preserve"> </v>
      </c>
      <c r="G101" s="8" t="str">
        <f t="shared" si="3"/>
        <v xml:space="preserve"> </v>
      </c>
    </row>
    <row r="102" spans="2:9" x14ac:dyDescent="0.25">
      <c r="F102" s="8" t="str">
        <f t="shared" si="2"/>
        <v xml:space="preserve"> </v>
      </c>
      <c r="G102" s="8" t="str">
        <f t="shared" si="3"/>
        <v xml:space="preserve"> </v>
      </c>
    </row>
    <row r="103" spans="2:9" x14ac:dyDescent="0.25">
      <c r="F103" s="8" t="str">
        <f t="shared" si="2"/>
        <v xml:space="preserve"> </v>
      </c>
      <c r="G103" s="8" t="str">
        <f t="shared" si="3"/>
        <v xml:space="preserve"> </v>
      </c>
    </row>
    <row r="104" spans="2:9" x14ac:dyDescent="0.25">
      <c r="F104" s="8" t="str">
        <f t="shared" si="2"/>
        <v xml:space="preserve"> </v>
      </c>
      <c r="G104" s="8" t="str">
        <f t="shared" si="3"/>
        <v xml:space="preserve"> </v>
      </c>
    </row>
    <row r="105" spans="2:9" x14ac:dyDescent="0.25">
      <c r="F105" s="8" t="str">
        <f t="shared" si="2"/>
        <v xml:space="preserve"> </v>
      </c>
      <c r="G105" s="8" t="str">
        <f t="shared" si="3"/>
        <v xml:space="preserve"> </v>
      </c>
    </row>
  </sheetData>
  <sheetProtection algorithmName="SHA-512" hashValue="/Ro+euc0Tm7S9o0pg5fttZaXPxBm0Uw5dM7Pu9iYtFAQt6TAZDnmnt3ZyTzLUwxfGCyvXghTcXZAPrDuJudL9A==" saltValue="8tXU8BLAI2RkCJvwD6+4TQ==" spinCount="100000" sheet="1" objects="1" scenarios="1"/>
  <protectedRanges>
    <protectedRange algorithmName="SHA-512" hashValue="x+ihOQND2DYR/+fBIyCnODzNChHkMb++Yk14AP981TTvKBGx9bN+MxQobon89P3qSWo+/uu1qKWCEbbAAdg1YA==" saltValue="z+2cUJdvmW2aOCh0O+mWcw==" spinCount="100000" sqref="F3:G95" name="Protect"/>
    <protectedRange algorithmName="SHA-512" hashValue="9OhPL9yFcmoL1cGBtfSfIz5Ln4/iMZtu5J1FyCFV4CZ7d+1pFZTks2XHubU0HdlgpL/XLm1V04eqjfFNXaazPA==" saltValue="kupRtX/hj+DwjNTWUyfUCA==" spinCount="100000" sqref="F3:F95" name="Site Vulnerability to P Loss"/>
  </protectedRanges>
  <mergeCells count="22">
    <mergeCell ref="B1:H1"/>
    <mergeCell ref="H4:I4"/>
    <mergeCell ref="G3:G4"/>
    <mergeCell ref="B3:B4"/>
    <mergeCell ref="C3:C4"/>
    <mergeCell ref="D3:D4"/>
    <mergeCell ref="E3:E4"/>
    <mergeCell ref="F3:F4"/>
    <mergeCell ref="G32:G33"/>
    <mergeCell ref="H33:I33"/>
    <mergeCell ref="B64:B65"/>
    <mergeCell ref="C64:C65"/>
    <mergeCell ref="D64:D65"/>
    <mergeCell ref="E64:E65"/>
    <mergeCell ref="F64:F65"/>
    <mergeCell ref="G64:G65"/>
    <mergeCell ref="H65:I65"/>
    <mergeCell ref="B32:B33"/>
    <mergeCell ref="C32:C33"/>
    <mergeCell ref="D32:D33"/>
    <mergeCell ref="E32:E33"/>
    <mergeCell ref="F32:F33"/>
  </mergeCells>
  <phoneticPr fontId="3" type="noConversion"/>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35802-D8C9-4523-AA80-3BA8BFF2CB1D}">
  <dimension ref="B1:F36"/>
  <sheetViews>
    <sheetView workbookViewId="0">
      <selection activeCell="J18" sqref="J18"/>
    </sheetView>
  </sheetViews>
  <sheetFormatPr defaultRowHeight="15" x14ac:dyDescent="0.25"/>
  <cols>
    <col min="1" max="1" width="1.7109375" customWidth="1"/>
    <col min="3" max="3" width="19.28515625" customWidth="1"/>
    <col min="4" max="4" width="12" customWidth="1"/>
    <col min="10" max="10" width="9.140625" customWidth="1"/>
  </cols>
  <sheetData>
    <row r="1" spans="2:6" x14ac:dyDescent="0.25">
      <c r="B1" s="2" t="s">
        <v>11</v>
      </c>
    </row>
    <row r="3" spans="2:6" ht="18" x14ac:dyDescent="0.25">
      <c r="B3" s="17" t="s">
        <v>3</v>
      </c>
      <c r="C3" s="15" t="s">
        <v>13</v>
      </c>
      <c r="D3" s="15" t="s">
        <v>14</v>
      </c>
      <c r="E3" s="4" t="s">
        <v>12</v>
      </c>
      <c r="F3" s="4" t="s">
        <v>15</v>
      </c>
    </row>
    <row r="4" spans="2:6" x14ac:dyDescent="0.25">
      <c r="B4" s="17"/>
      <c r="C4" s="17"/>
      <c r="D4" s="17"/>
      <c r="E4" s="17" t="s">
        <v>8</v>
      </c>
      <c r="F4" s="17"/>
    </row>
    <row r="5" spans="2:6" x14ac:dyDescent="0.25">
      <c r="B5" s="1"/>
      <c r="C5" s="1"/>
      <c r="D5" s="1"/>
      <c r="E5" s="1"/>
      <c r="F5" s="1"/>
    </row>
    <row r="6" spans="2:6" x14ac:dyDescent="0.25">
      <c r="B6" s="1"/>
      <c r="C6" s="1"/>
      <c r="D6" s="1"/>
      <c r="E6" s="1"/>
      <c r="F6" s="1"/>
    </row>
    <row r="7" spans="2:6" x14ac:dyDescent="0.25">
      <c r="B7" s="1"/>
      <c r="C7" s="1"/>
      <c r="D7" s="1"/>
      <c r="E7" s="1"/>
      <c r="F7" s="1"/>
    </row>
    <row r="8" spans="2:6" x14ac:dyDescent="0.25">
      <c r="B8" s="1"/>
      <c r="C8" s="1"/>
      <c r="D8" s="1"/>
      <c r="E8" s="1"/>
      <c r="F8" s="1"/>
    </row>
    <row r="9" spans="2:6" x14ac:dyDescent="0.25">
      <c r="B9" s="1"/>
      <c r="C9" s="1"/>
      <c r="D9" s="1"/>
      <c r="E9" s="1"/>
      <c r="F9" s="1"/>
    </row>
    <row r="10" spans="2:6" x14ac:dyDescent="0.25">
      <c r="B10" s="1"/>
      <c r="C10" s="1"/>
      <c r="D10" s="1"/>
      <c r="E10" s="1"/>
      <c r="F10" s="1"/>
    </row>
    <row r="11" spans="2:6" x14ac:dyDescent="0.25">
      <c r="B11" s="1"/>
      <c r="C11" s="1"/>
      <c r="D11" s="1"/>
      <c r="E11" s="1"/>
      <c r="F11" s="1"/>
    </row>
    <row r="12" spans="2:6" x14ac:dyDescent="0.25">
      <c r="B12" s="1"/>
      <c r="C12" s="1"/>
      <c r="D12" s="1"/>
      <c r="E12" s="1"/>
      <c r="F12" s="1"/>
    </row>
    <row r="13" spans="2:6" x14ac:dyDescent="0.25">
      <c r="B13" s="1"/>
      <c r="C13" s="1"/>
      <c r="D13" s="1"/>
      <c r="E13" s="1"/>
      <c r="F13" s="1"/>
    </row>
    <row r="14" spans="2:6" x14ac:dyDescent="0.25">
      <c r="B14" s="1"/>
      <c r="C14" s="1"/>
      <c r="D14" s="1"/>
      <c r="E14" s="1"/>
      <c r="F14" s="1"/>
    </row>
    <row r="15" spans="2:6" x14ac:dyDescent="0.25">
      <c r="B15" s="1"/>
      <c r="C15" s="1"/>
      <c r="D15" s="1"/>
      <c r="E15" s="1"/>
      <c r="F15" s="1"/>
    </row>
    <row r="16" spans="2:6" x14ac:dyDescent="0.25">
      <c r="B16" s="1"/>
      <c r="C16" s="1"/>
      <c r="D16" s="1"/>
      <c r="E16" s="1"/>
      <c r="F16" s="1"/>
    </row>
    <row r="17" spans="2:6" x14ac:dyDescent="0.25">
      <c r="B17" s="1"/>
      <c r="C17" s="1"/>
      <c r="D17" s="1"/>
      <c r="E17" s="1"/>
      <c r="F17" s="1"/>
    </row>
    <row r="18" spans="2:6" x14ac:dyDescent="0.25">
      <c r="B18" s="1"/>
      <c r="C18" s="1"/>
      <c r="D18" s="1"/>
      <c r="E18" s="1"/>
      <c r="F18" s="1"/>
    </row>
    <row r="19" spans="2:6" x14ac:dyDescent="0.25">
      <c r="B19" s="1"/>
      <c r="C19" s="1"/>
      <c r="D19" s="1"/>
      <c r="E19" s="1"/>
      <c r="F19" s="1"/>
    </row>
    <row r="20" spans="2:6" x14ac:dyDescent="0.25">
      <c r="B20" s="1"/>
      <c r="C20" s="1"/>
      <c r="D20" s="1"/>
      <c r="E20" s="1"/>
      <c r="F20" s="1"/>
    </row>
    <row r="21" spans="2:6" x14ac:dyDescent="0.25">
      <c r="B21" s="1"/>
      <c r="C21" s="1"/>
      <c r="D21" s="1"/>
      <c r="E21" s="1"/>
      <c r="F21" s="1"/>
    </row>
    <row r="22" spans="2:6" x14ac:dyDescent="0.25">
      <c r="B22" s="1"/>
      <c r="C22" s="1"/>
      <c r="D22" s="1"/>
      <c r="E22" s="1"/>
      <c r="F22" s="1"/>
    </row>
    <row r="23" spans="2:6" x14ac:dyDescent="0.25">
      <c r="B23" s="1"/>
      <c r="C23" s="1"/>
      <c r="D23" s="1"/>
      <c r="E23" s="1"/>
      <c r="F23" s="1"/>
    </row>
    <row r="24" spans="2:6" x14ac:dyDescent="0.25">
      <c r="B24" s="1"/>
      <c r="C24" s="1"/>
      <c r="D24" s="1"/>
      <c r="E24" s="1"/>
      <c r="F24" s="1"/>
    </row>
    <row r="25" spans="2:6" x14ac:dyDescent="0.25">
      <c r="B25" s="1"/>
      <c r="C25" s="1"/>
      <c r="D25" s="1"/>
      <c r="E25" s="1"/>
      <c r="F25" s="1"/>
    </row>
    <row r="26" spans="2:6" x14ac:dyDescent="0.25">
      <c r="B26" s="1"/>
      <c r="C26" s="1"/>
      <c r="D26" s="1"/>
      <c r="E26" s="1"/>
      <c r="F26" s="1"/>
    </row>
    <row r="27" spans="2:6" x14ac:dyDescent="0.25">
      <c r="B27" s="1"/>
      <c r="C27" s="1"/>
      <c r="D27" s="1"/>
      <c r="E27" s="1"/>
      <c r="F27" s="1"/>
    </row>
    <row r="28" spans="2:6" x14ac:dyDescent="0.25">
      <c r="B28" s="1"/>
      <c r="C28" s="1"/>
      <c r="D28" s="1"/>
      <c r="E28" s="1"/>
      <c r="F28" s="1"/>
    </row>
    <row r="29" spans="2:6" x14ac:dyDescent="0.25">
      <c r="B29" s="1"/>
      <c r="C29" s="1"/>
      <c r="D29" s="1"/>
      <c r="E29" s="1"/>
      <c r="F29" s="1"/>
    </row>
    <row r="30" spans="2:6" x14ac:dyDescent="0.25">
      <c r="B30" s="1"/>
      <c r="C30" s="1"/>
      <c r="D30" s="1"/>
      <c r="E30" s="1"/>
      <c r="F30" s="1"/>
    </row>
    <row r="31" spans="2:6" x14ac:dyDescent="0.25">
      <c r="B31" s="1"/>
      <c r="C31" s="1"/>
      <c r="D31" s="1"/>
      <c r="E31" s="1"/>
      <c r="F31" s="1"/>
    </row>
    <row r="32" spans="2:6" x14ac:dyDescent="0.25">
      <c r="B32" s="1"/>
      <c r="C32" s="1"/>
      <c r="D32" s="1"/>
      <c r="E32" s="1"/>
      <c r="F32" s="1"/>
    </row>
    <row r="33" spans="2:6" x14ac:dyDescent="0.25">
      <c r="B33" s="1"/>
      <c r="C33" s="1"/>
      <c r="D33" s="1"/>
      <c r="E33" s="1"/>
      <c r="F33" s="1"/>
    </row>
    <row r="34" spans="2:6" x14ac:dyDescent="0.25">
      <c r="B34" s="1"/>
      <c r="C34" s="1"/>
      <c r="D34" s="1"/>
      <c r="E34" s="1"/>
      <c r="F34" s="1"/>
    </row>
    <row r="35" spans="2:6" x14ac:dyDescent="0.25">
      <c r="B35" s="6"/>
      <c r="C35" s="7"/>
      <c r="D35" s="7"/>
      <c r="E35" s="5"/>
      <c r="F35" s="5"/>
    </row>
    <row r="36" spans="2:6" x14ac:dyDescent="0.25">
      <c r="B36" s="6"/>
      <c r="C36" s="6"/>
      <c r="D36" s="6"/>
      <c r="E36" s="6"/>
      <c r="F36" s="6"/>
    </row>
  </sheetData>
  <mergeCells count="4">
    <mergeCell ref="E4:F4"/>
    <mergeCell ref="B3:B4"/>
    <mergeCell ref="C3:C4"/>
    <mergeCell ref="D3:D4"/>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A7AD2-3E64-4891-8972-258F7A61D753}">
  <dimension ref="B1"/>
  <sheetViews>
    <sheetView workbookViewId="0">
      <selection activeCell="R25" sqref="R25"/>
    </sheetView>
  </sheetViews>
  <sheetFormatPr defaultRowHeight="15" x14ac:dyDescent="0.25"/>
  <cols>
    <col min="1" max="1" width="1.7109375" customWidth="1"/>
  </cols>
  <sheetData>
    <row r="1" spans="2:2" x14ac:dyDescent="0.25">
      <c r="B1" s="2" t="s">
        <v>20</v>
      </c>
    </row>
  </sheetData>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Instructions</vt:lpstr>
      <vt:lpstr>Available Fields</vt:lpstr>
      <vt:lpstr>If Olsen P</vt:lpstr>
      <vt:lpstr>If P-Index</vt:lpstr>
      <vt:lpstr>Alternative Crops</vt:lpstr>
      <vt:lpstr>Methodology</vt:lpstr>
      <vt:lpstr>'Alternative Crops'!Print_Area</vt:lpstr>
      <vt:lpstr>'If Olsen P'!Print_Area</vt:lpstr>
      <vt:lpstr>'If P-Index'!Print_Area</vt:lpstr>
      <vt:lpstr>Methodology!Print_Area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 Hannah</dc:creator>
  <cp:lastModifiedBy>Eric Moore</cp:lastModifiedBy>
  <cp:lastPrinted>2025-01-09T19:54:15Z</cp:lastPrinted>
  <dcterms:created xsi:type="dcterms:W3CDTF">2024-01-31T22:51:59Z</dcterms:created>
  <dcterms:modified xsi:type="dcterms:W3CDTF">2025-01-10T23:16:40Z</dcterms:modified>
</cp:coreProperties>
</file>